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RELAZIONI\2018\Trimestrali - Mensili - Semestrale\Semestrale 2018\SITO\"/>
    </mc:Choice>
  </mc:AlternateContent>
  <bookViews>
    <workbookView xWindow="-15" yWindow="-15" windowWidth="10215" windowHeight="8910" tabRatio="784" activeTab="1"/>
  </bookViews>
  <sheets>
    <sheet name="Financial highlights" sheetId="4" r:id="rId1"/>
    <sheet name="Performance indicators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123Graph_C" hidden="1">#REF!</definedName>
    <definedName name="_1__123Graph_AGRAFICO_1" hidden="1">#REF!</definedName>
    <definedName name="_2__123Graph_BGRAFICO_1" hidden="1">#REF!</definedName>
    <definedName name="_3__123Graph_LBL_AGRAFICO_1" hidden="1">#REF!</definedName>
    <definedName name="_3__Escluso_costo_lavoro_da_acquisizioni">"ANALISI"</definedName>
    <definedName name="_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'Financial highlights'!$B$1:$E$40</definedName>
    <definedName name="_xlnm.Print_Area" localSheetId="1">'Performance indicators'!$B$1:$E$50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'[7]c.ind.FB1'!#REF!</definedName>
    <definedName name="cINDtot">'[7]c.ind.FB1'!#REF!</definedName>
    <definedName name="colonna_finale">#REF!,#REF!,#REF!</definedName>
    <definedName name="COMMERCIALE">'[7]c.ind.FB1'!#REF!</definedName>
    <definedName name="confronto_con_piano">#REF!</definedName>
    <definedName name="consolidato">#REF!</definedName>
    <definedName name="conto_economico">#REF!</definedName>
    <definedName name="contributi1">'[7]c.ind.FB1'!#REF!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splorazione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'[7]c.ind.FB1'!#REF!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'[7]c.ind.FB1'!#REF!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'[7]c.ind.FB1'!#REF!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 calcOnSave="0"/>
</workbook>
</file>

<file path=xl/sharedStrings.xml><?xml version="1.0" encoding="utf-8"?>
<sst xmlns="http://schemas.openxmlformats.org/spreadsheetml/2006/main" count="120" uniqueCount="98">
  <si>
    <t>(%)</t>
  </si>
  <si>
    <t>Leverage</t>
  </si>
  <si>
    <t>Exploration &amp; Production</t>
  </si>
  <si>
    <t>Gas &amp; Power</t>
  </si>
  <si>
    <t>Coverage</t>
  </si>
  <si>
    <t>Current ratio</t>
  </si>
  <si>
    <t>Debt coverage</t>
  </si>
  <si>
    <t>Fatality index</t>
  </si>
  <si>
    <t>(€)</t>
  </si>
  <si>
    <t>($)</t>
  </si>
  <si>
    <t>Community investment</t>
  </si>
  <si>
    <t>($/boe)</t>
  </si>
  <si>
    <t>First half</t>
  </si>
  <si>
    <t>Employees at period end</t>
  </si>
  <si>
    <t xml:space="preserve">                  - outside Italy</t>
  </si>
  <si>
    <t>(number)</t>
  </si>
  <si>
    <t>Oil spills due to operations</t>
  </si>
  <si>
    <t>Direct GHG emissions</t>
  </si>
  <si>
    <t>Produced water re-injected</t>
  </si>
  <si>
    <t>Worldwide gas sales</t>
  </si>
  <si>
    <t>Electricity sold</t>
  </si>
  <si>
    <t>Refining &amp; Marketing and Chemicals</t>
  </si>
  <si>
    <t>Refinery throughputs on own account</t>
  </si>
  <si>
    <t>Retail sales of refined products in Europe</t>
  </si>
  <si>
    <t>Average throughput of service stations in Europe</t>
  </si>
  <si>
    <t>Production of petrochemical products</t>
  </si>
  <si>
    <t>Sales of petrochemical products</t>
  </si>
  <si>
    <t>Net sales from operations</t>
  </si>
  <si>
    <t xml:space="preserve">Operating profit (loss) </t>
  </si>
  <si>
    <t>Total assets at period end</t>
  </si>
  <si>
    <t>Net capital employed at period end</t>
  </si>
  <si>
    <t>of which: Exploration &amp; Production</t>
  </si>
  <si>
    <t>Share price at period end</t>
  </si>
  <si>
    <t>Weighted average number of shares outstanding</t>
  </si>
  <si>
    <t>(€ million)</t>
  </si>
  <si>
    <t>(€ billion)</t>
  </si>
  <si>
    <t xml:space="preserve">(barrels) </t>
  </si>
  <si>
    <t>Net borrowings at period end</t>
  </si>
  <si>
    <t>of which:  exploration</t>
  </si>
  <si>
    <t>Shareholders' equity including non-controlling interests at period end</t>
  </si>
  <si>
    <t>(kboe/d)</t>
  </si>
  <si>
    <t>(mmcf/d)</t>
  </si>
  <si>
    <t>(kbbl/d)</t>
  </si>
  <si>
    <t>(mmboe)</t>
  </si>
  <si>
    <t>(mmtonnes)</t>
  </si>
  <si>
    <t>(kliters)</t>
  </si>
  <si>
    <t>(ktonnes)</t>
  </si>
  <si>
    <t>(bcm)</t>
  </si>
  <si>
    <t>(TWh)</t>
  </si>
  <si>
    <t xml:space="preserve">                  - from flaring</t>
  </si>
  <si>
    <t xml:space="preserve">                  - from venting</t>
  </si>
  <si>
    <t>Total recordable incident rate (TRIR)</t>
  </si>
  <si>
    <r>
      <t>(mmtonnes CO</t>
    </r>
    <r>
      <rPr>
        <vertAlign val="subscript"/>
        <sz val="9"/>
        <rFont val="Calibri"/>
        <family val="2"/>
        <scheme val="minor"/>
      </rPr>
      <t xml:space="preserve">2 </t>
    </r>
    <r>
      <rPr>
        <sz val="9"/>
        <rFont val="Calibri"/>
        <family val="2"/>
        <scheme val="minor"/>
      </rPr>
      <t>eq)</t>
    </r>
  </si>
  <si>
    <r>
      <t>(mmtonnes CO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 xml:space="preserve"> eq)</t>
    </r>
  </si>
  <si>
    <r>
      <t>(ktonnes SO</t>
    </r>
    <r>
      <rPr>
        <vertAlign val="subscript"/>
        <sz val="9"/>
        <rFont val="Calibri"/>
        <family val="2"/>
        <scheme val="minor"/>
      </rPr>
      <t xml:space="preserve">2 </t>
    </r>
    <r>
      <rPr>
        <sz val="9"/>
        <rFont val="Calibri"/>
        <family val="2"/>
        <scheme val="minor"/>
      </rPr>
      <t>eq)</t>
    </r>
  </si>
  <si>
    <r>
      <t>SO</t>
    </r>
    <r>
      <rPr>
        <vertAlign val="subscript"/>
        <sz val="12"/>
        <rFont val="Calibri"/>
        <family val="2"/>
        <scheme val="minor"/>
      </rPr>
      <t>x</t>
    </r>
    <r>
      <rPr>
        <sz val="12"/>
        <rFont val="Calibri"/>
        <family val="2"/>
        <scheme val="minor"/>
      </rPr>
      <t xml:space="preserve"> emissions (sulphur oxide)</t>
    </r>
  </si>
  <si>
    <t xml:space="preserve">      Gas &amp; Power</t>
  </si>
  <si>
    <t xml:space="preserve">      Refining &amp; Marketing and Chemicals</t>
  </si>
  <si>
    <t xml:space="preserve">               - liquids</t>
  </si>
  <si>
    <t xml:space="preserve">                  - natural gas</t>
  </si>
  <si>
    <t xml:space="preserve">                 - employees</t>
  </si>
  <si>
    <t xml:space="preserve">                 - contractors</t>
  </si>
  <si>
    <t xml:space="preserve">                - Italy</t>
  </si>
  <si>
    <t xml:space="preserve">                   - outside Italy</t>
  </si>
  <si>
    <t xml:space="preserve">of which:   - from combustion and process </t>
  </si>
  <si>
    <t>of which:   - women</t>
  </si>
  <si>
    <t>Female managers</t>
  </si>
  <si>
    <t xml:space="preserve">       hydrocarbons development</t>
  </si>
  <si>
    <t>Financial highlights and main indicators</t>
  </si>
  <si>
    <t>Main performance indicators</t>
  </si>
  <si>
    <t>(million)</t>
  </si>
  <si>
    <t>Net cash flow from operating activities</t>
  </si>
  <si>
    <t>R&amp;D expenditure</t>
  </si>
  <si>
    <t>(a) Includes Eni's share in joint ventures and equity-accounted entities.</t>
  </si>
  <si>
    <r>
      <t xml:space="preserve">Production of hydrocarbons </t>
    </r>
    <r>
      <rPr>
        <vertAlign val="superscript"/>
        <sz val="12"/>
        <rFont val="Calibri"/>
        <family val="2"/>
        <scheme val="minor"/>
      </rPr>
      <t>(a)</t>
    </r>
  </si>
  <si>
    <r>
      <t>Production sold</t>
    </r>
    <r>
      <rPr>
        <vertAlign val="superscript"/>
        <sz val="12"/>
        <rFont val="Calibri"/>
        <family val="2"/>
        <scheme val="minor"/>
      </rPr>
      <t xml:space="preserve"> (a)</t>
    </r>
  </si>
  <si>
    <r>
      <t xml:space="preserve">Average hydrocarbons realizations </t>
    </r>
    <r>
      <rPr>
        <vertAlign val="superscript"/>
        <sz val="12"/>
        <rFont val="Calibri"/>
        <family val="2"/>
        <scheme val="minor"/>
      </rPr>
      <t>(a)</t>
    </r>
  </si>
  <si>
    <t>Gearing</t>
  </si>
  <si>
    <t xml:space="preserve">Average petrochemical plant utilization rate </t>
  </si>
  <si>
    <t>Capital expenditure</t>
  </si>
  <si>
    <r>
      <t xml:space="preserve">Net cash provided from operating activities before changes in working capital at replacement cost </t>
    </r>
    <r>
      <rPr>
        <vertAlign val="superscript"/>
        <sz val="12"/>
        <rFont val="Calibri"/>
        <family val="2"/>
      </rPr>
      <t>(a)</t>
    </r>
  </si>
  <si>
    <r>
      <t xml:space="preserve">Market capitalization </t>
    </r>
    <r>
      <rPr>
        <vertAlign val="superscript"/>
        <sz val="12"/>
        <rFont val="Calibri"/>
        <family val="2"/>
        <scheme val="minor"/>
      </rPr>
      <t>(e)</t>
    </r>
  </si>
  <si>
    <t>(e) Number of outstanding shares by reference price at period end.</t>
  </si>
  <si>
    <t>(a) Non-GAAP measure.</t>
  </si>
  <si>
    <r>
      <t xml:space="preserve">             - per share</t>
    </r>
    <r>
      <rPr>
        <i/>
        <vertAlign val="superscript"/>
        <sz val="12"/>
        <rFont val="Calibri"/>
        <family val="2"/>
        <scheme val="minor"/>
      </rPr>
      <t xml:space="preserve"> (c)</t>
    </r>
  </si>
  <si>
    <r>
      <t xml:space="preserve">             - per ADR </t>
    </r>
    <r>
      <rPr>
        <i/>
        <vertAlign val="superscript"/>
        <sz val="12"/>
        <rFont val="Calibri"/>
        <family val="2"/>
        <scheme val="minor"/>
      </rPr>
      <t>(c) (d)</t>
    </r>
  </si>
  <si>
    <r>
      <t xml:space="preserve">            - per share</t>
    </r>
    <r>
      <rPr>
        <i/>
        <vertAlign val="superscript"/>
        <sz val="12"/>
        <rFont val="Calibri"/>
        <family val="2"/>
        <scheme val="minor"/>
      </rPr>
      <t xml:space="preserve"> (c)</t>
    </r>
  </si>
  <si>
    <r>
      <t xml:space="preserve">            - per ADR </t>
    </r>
    <r>
      <rPr>
        <i/>
        <vertAlign val="superscript"/>
        <sz val="12"/>
        <rFont val="Calibri"/>
        <family val="2"/>
        <scheme val="minor"/>
      </rPr>
      <t>(c) (d)</t>
    </r>
  </si>
  <si>
    <r>
      <t xml:space="preserve">Comprehensive income </t>
    </r>
    <r>
      <rPr>
        <vertAlign val="superscript"/>
        <sz val="12"/>
        <rFont val="Calibri"/>
        <family val="2"/>
        <scheme val="minor"/>
      </rPr>
      <t>(b)</t>
    </r>
  </si>
  <si>
    <t>(b) Attributable to Eni’s shareholders.</t>
  </si>
  <si>
    <r>
      <t xml:space="preserve">Adjusted operating profit (loss) </t>
    </r>
    <r>
      <rPr>
        <vertAlign val="superscript"/>
        <sz val="12"/>
        <rFont val="Calibri"/>
        <family val="2"/>
      </rPr>
      <t>(a)</t>
    </r>
  </si>
  <si>
    <r>
      <t xml:space="preserve">Adjusted net profit (loss) </t>
    </r>
    <r>
      <rPr>
        <vertAlign val="superscript"/>
        <sz val="12"/>
        <rFont val="Calibri"/>
        <family val="2"/>
      </rPr>
      <t>(a) (b)</t>
    </r>
  </si>
  <si>
    <t xml:space="preserve">(d) One American Depositary Receipt (ADR) is equal to two Eni ordinary shares. </t>
  </si>
  <si>
    <t>(c) Fully diluted. Ratio of net profit (loss)/cash flow and average number of shares outstanding in the period. Dollar amounts are converted on the basis of the average EUR/USD exchange rate quoted by Reuters (WMR) for the period presented.</t>
  </si>
  <si>
    <r>
      <t xml:space="preserve">Net profit (loss) </t>
    </r>
    <r>
      <rPr>
        <vertAlign val="superscript"/>
        <sz val="12"/>
        <rFont val="Calibri"/>
        <family val="2"/>
        <scheme val="minor"/>
      </rPr>
      <t>(b)</t>
    </r>
  </si>
  <si>
    <t>(total recordable incident/worked hours) x 1,000,000</t>
  </si>
  <si>
    <t>(fatal injuries per one hundred million of worked hours)</t>
  </si>
  <si>
    <t xml:space="preserve">                  - from methane fugitive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</si>
</sst>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(#,##0\)"/>
    <numFmt numFmtId="168" formatCode="_-[$€-2]\ * #,##0.00_-;\-[$€-2]\ * #,##0.00_-;_-[$€-2]\ * &quot;-&quot;??_-"/>
    <numFmt numFmtId="169" formatCode="0.00_)"/>
    <numFmt numFmtId="170" formatCode="#,##0\ "/>
    <numFmt numFmtId="171" formatCode="###0_);\(###0\)"/>
    <numFmt numFmtId="172" formatCode="#,##0.0;\(#,##0.0\)"/>
    <numFmt numFmtId="173" formatCode="#,##0.00;\(#,##0.00\)"/>
    <numFmt numFmtId="174" formatCode="_-* #,##0_-;\-* #,##0_-;_-* &quot;-&quot;??_-;_-@_-"/>
  </numFmts>
  <fonts count="34">
    <font>
      <sz val="10"/>
      <name val="Arial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sz val="8"/>
      <name val="Verdana"/>
      <family val="2"/>
    </font>
    <font>
      <sz val="10"/>
      <name val="MS Sans Serif"/>
      <family val="2"/>
    </font>
    <font>
      <sz val="12"/>
      <name val="Arial"/>
      <family val="2"/>
    </font>
    <font>
      <b/>
      <i/>
      <sz val="16"/>
      <name val="Helv"/>
    </font>
    <font>
      <sz val="12"/>
      <name val="Arial MT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i/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vertAlign val="subscript"/>
      <sz val="9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0"/>
      <name val="Arial"/>
      <family val="2"/>
    </font>
    <font>
      <vertAlign val="superscript"/>
      <sz val="12"/>
      <name val="Calibri"/>
      <family val="2"/>
    </font>
    <font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double">
        <color auto="1"/>
      </bottom>
      <diagonal/>
    </border>
  </borders>
  <cellStyleXfs count="57">
    <xf numFmtId="0" fontId="0" fillId="0" borderId="0"/>
    <xf numFmtId="170" fontId="6" fillId="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169" fontId="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9" fillId="0" borderId="0"/>
    <xf numFmtId="4" fontId="10" fillId="2" borderId="1" applyNumberFormat="0" applyProtection="0">
      <alignment vertical="center"/>
    </xf>
    <xf numFmtId="4" fontId="11" fillId="2" borderId="1" applyNumberFormat="0" applyProtection="0">
      <alignment vertical="center"/>
    </xf>
    <xf numFmtId="4" fontId="12" fillId="2" borderId="1" applyNumberFormat="0" applyProtection="0">
      <alignment horizontal="left" vertical="center" indent="1"/>
    </xf>
    <xf numFmtId="4" fontId="12" fillId="3" borderId="0" applyNumberFormat="0" applyProtection="0">
      <alignment horizontal="left" vertical="center" indent="1"/>
    </xf>
    <xf numFmtId="4" fontId="12" fillId="4" borderId="1" applyNumberFormat="0" applyProtection="0">
      <alignment horizontal="right" vertical="center"/>
    </xf>
    <xf numFmtId="4" fontId="12" fillId="5" borderId="1" applyNumberFormat="0" applyProtection="0">
      <alignment horizontal="right" vertical="center"/>
    </xf>
    <xf numFmtId="4" fontId="12" fillId="6" borderId="1" applyNumberFormat="0" applyProtection="0">
      <alignment horizontal="right" vertical="center"/>
    </xf>
    <xf numFmtId="4" fontId="12" fillId="7" borderId="1" applyNumberFormat="0" applyProtection="0">
      <alignment horizontal="right" vertical="center"/>
    </xf>
    <xf numFmtId="4" fontId="12" fillId="8" borderId="1" applyNumberFormat="0" applyProtection="0">
      <alignment horizontal="right" vertical="center"/>
    </xf>
    <xf numFmtId="4" fontId="12" fillId="9" borderId="1" applyNumberFormat="0" applyProtection="0">
      <alignment horizontal="right" vertical="center"/>
    </xf>
    <xf numFmtId="4" fontId="12" fillId="10" borderId="1" applyNumberFormat="0" applyProtection="0">
      <alignment horizontal="right" vertical="center"/>
    </xf>
    <xf numFmtId="4" fontId="12" fillId="11" borderId="1" applyNumberFormat="0" applyProtection="0">
      <alignment horizontal="right" vertical="center"/>
    </xf>
    <xf numFmtId="4" fontId="12" fillId="12" borderId="1" applyNumberFormat="0" applyProtection="0">
      <alignment horizontal="right" vertical="center"/>
    </xf>
    <xf numFmtId="4" fontId="10" fillId="13" borderId="2" applyNumberFormat="0" applyProtection="0">
      <alignment horizontal="left" vertical="center" indent="1"/>
    </xf>
    <xf numFmtId="4" fontId="10" fillId="14" borderId="0" applyNumberFormat="0" applyProtection="0">
      <alignment horizontal="left" vertical="center" indent="1"/>
    </xf>
    <xf numFmtId="4" fontId="10" fillId="3" borderId="0" applyNumberFormat="0" applyProtection="0">
      <alignment horizontal="left" vertical="center" indent="1"/>
    </xf>
    <xf numFmtId="4" fontId="12" fillId="14" borderId="1" applyNumberFormat="0" applyProtection="0">
      <alignment horizontal="right" vertical="center"/>
    </xf>
    <xf numFmtId="4" fontId="13" fillId="14" borderId="0" applyNumberFormat="0" applyProtection="0">
      <alignment horizontal="left" vertical="center" indent="1"/>
    </xf>
    <xf numFmtId="4" fontId="13" fillId="3" borderId="0" applyNumberFormat="0" applyProtection="0">
      <alignment horizontal="left" vertical="center" indent="1"/>
    </xf>
    <xf numFmtId="4" fontId="12" fillId="15" borderId="1" applyNumberFormat="0" applyProtection="0">
      <alignment vertical="center"/>
    </xf>
    <xf numFmtId="4" fontId="14" fillId="15" borderId="1" applyNumberFormat="0" applyProtection="0">
      <alignment vertical="center"/>
    </xf>
    <xf numFmtId="4" fontId="10" fillId="14" borderId="3" applyNumberFormat="0" applyProtection="0">
      <alignment horizontal="left" vertical="center" indent="1"/>
    </xf>
    <xf numFmtId="4" fontId="12" fillId="15" borderId="1" applyNumberFormat="0" applyProtection="0">
      <alignment horizontal="right" vertical="center"/>
    </xf>
    <xf numFmtId="4" fontId="14" fillId="15" borderId="1" applyNumberFormat="0" applyProtection="0">
      <alignment horizontal="right" vertical="center"/>
    </xf>
    <xf numFmtId="4" fontId="10" fillId="14" borderId="1" applyNumberFormat="0" applyProtection="0">
      <alignment horizontal="left" vertical="center" indent="1"/>
    </xf>
    <xf numFmtId="4" fontId="15" fillId="16" borderId="3" applyNumberFormat="0" applyProtection="0">
      <alignment horizontal="left" vertical="center" indent="1"/>
    </xf>
    <xf numFmtId="4" fontId="16" fillId="15" borderId="1" applyNumberFormat="0" applyProtection="0">
      <alignment horizontal="right" vertical="center"/>
    </xf>
    <xf numFmtId="0" fontId="17" fillId="17" borderId="0"/>
    <xf numFmtId="0" fontId="18" fillId="17" borderId="0"/>
    <xf numFmtId="0" fontId="19" fillId="17" borderId="4"/>
    <xf numFmtId="0" fontId="19" fillId="17" borderId="0"/>
    <xf numFmtId="0" fontId="17" fillId="18" borderId="4">
      <protection locked="0"/>
    </xf>
    <xf numFmtId="0" fontId="17" fillId="17" borderId="0"/>
    <xf numFmtId="0" fontId="20" fillId="19" borderId="0"/>
    <xf numFmtId="0" fontId="20" fillId="20" borderId="0"/>
    <xf numFmtId="0" fontId="20" fillId="8" borderId="0"/>
    <xf numFmtId="164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32">
    <xf numFmtId="0" fontId="0" fillId="0" borderId="0" xfId="0"/>
    <xf numFmtId="0" fontId="22" fillId="0" borderId="0" xfId="16" applyFont="1" applyFill="1"/>
    <xf numFmtId="0" fontId="25" fillId="0" borderId="0" xfId="16" applyFont="1" applyFill="1" applyBorder="1"/>
    <xf numFmtId="0" fontId="25" fillId="0" borderId="0" xfId="16" applyFont="1" applyFill="1"/>
    <xf numFmtId="0" fontId="27" fillId="0" borderId="0" xfId="16" applyFont="1" applyFill="1"/>
    <xf numFmtId="0" fontId="25" fillId="21" borderId="0" xfId="16" applyFont="1" applyFill="1"/>
    <xf numFmtId="0" fontId="25" fillId="0" borderId="0" xfId="16" applyFont="1" applyFill="1" applyBorder="1" applyAlignment="1">
      <alignment horizontal="right" indent="1"/>
    </xf>
    <xf numFmtId="0" fontId="25" fillId="0" borderId="0" xfId="16" applyFont="1" applyFill="1" applyAlignment="1">
      <alignment horizontal="right" indent="1"/>
    </xf>
    <xf numFmtId="0" fontId="22" fillId="0" borderId="0" xfId="16" applyFont="1" applyFill="1" applyBorder="1" applyAlignment="1">
      <alignment horizontal="right"/>
    </xf>
    <xf numFmtId="0" fontId="22" fillId="0" borderId="0" xfId="16" applyFont="1" applyFill="1" applyBorder="1" applyAlignment="1">
      <alignment horizontal="center"/>
    </xf>
    <xf numFmtId="0" fontId="23" fillId="0" borderId="0" xfId="16" applyFont="1" applyFill="1" applyBorder="1" applyAlignment="1">
      <alignment horizontal="right"/>
    </xf>
    <xf numFmtId="0" fontId="22" fillId="0" borderId="0" xfId="16" applyFont="1" applyFill="1" applyAlignment="1">
      <alignment horizontal="center"/>
    </xf>
    <xf numFmtId="3" fontId="22" fillId="0" borderId="0" xfId="0" applyNumberFormat="1" applyFont="1" applyFill="1" applyBorder="1" applyAlignment="1">
      <alignment horizontal="right"/>
    </xf>
    <xf numFmtId="171" fontId="22" fillId="0" borderId="0" xfId="15" applyNumberFormat="1" applyFont="1" applyFill="1" applyBorder="1" applyAlignment="1">
      <alignment horizontal="right"/>
    </xf>
    <xf numFmtId="171" fontId="23" fillId="0" borderId="0" xfId="15" applyNumberFormat="1" applyFont="1" applyFill="1" applyBorder="1" applyAlignment="1">
      <alignment horizontal="right"/>
    </xf>
    <xf numFmtId="0" fontId="25" fillId="0" borderId="0" xfId="16" applyFont="1" applyFill="1" applyBorder="1" applyAlignment="1">
      <alignment vertical="center"/>
    </xf>
    <xf numFmtId="171" fontId="27" fillId="0" borderId="0" xfId="15" quotePrefix="1" applyNumberFormat="1" applyFont="1" applyFill="1" applyBorder="1" applyAlignment="1">
      <alignment horizontal="left" vertical="center" indent="1"/>
    </xf>
    <xf numFmtId="0" fontId="25" fillId="21" borderId="0" xfId="16" applyFont="1" applyFill="1" applyBorder="1"/>
    <xf numFmtId="0" fontId="25" fillId="0" borderId="0" xfId="16" applyFont="1" applyFill="1" applyBorder="1" applyAlignment="1">
      <alignment vertical="top"/>
    </xf>
    <xf numFmtId="49" fontId="25" fillId="0" borderId="0" xfId="16" applyNumberFormat="1" applyFont="1" applyFill="1"/>
    <xf numFmtId="0" fontId="25" fillId="18" borderId="0" xfId="16" applyFont="1" applyFill="1" applyBorder="1"/>
    <xf numFmtId="3" fontId="25" fillId="0" borderId="0" xfId="16" applyNumberFormat="1" applyFont="1" applyFill="1" applyBorder="1" applyAlignment="1"/>
    <xf numFmtId="167" fontId="25" fillId="0" borderId="0" xfId="16" applyNumberFormat="1" applyFont="1" applyFill="1" applyBorder="1" applyAlignment="1"/>
    <xf numFmtId="3" fontId="27" fillId="0" borderId="0" xfId="16" applyNumberFormat="1" applyFont="1" applyFill="1" applyBorder="1" applyAlignment="1"/>
    <xf numFmtId="172" fontId="25" fillId="0" borderId="0" xfId="16" applyNumberFormat="1" applyFont="1" applyFill="1" applyBorder="1" applyAlignment="1"/>
    <xf numFmtId="165" fontId="25" fillId="0" borderId="0" xfId="16" applyNumberFormat="1" applyFont="1" applyFill="1" applyBorder="1" applyAlignment="1"/>
    <xf numFmtId="3" fontId="25" fillId="0" borderId="0" xfId="16" applyNumberFormat="1" applyFont="1" applyFill="1" applyBorder="1" applyAlignment="1">
      <alignment horizontal="right"/>
    </xf>
    <xf numFmtId="3" fontId="27" fillId="0" borderId="0" xfId="16" applyNumberFormat="1" applyFont="1" applyFill="1" applyBorder="1" applyAlignment="1">
      <alignment horizontal="right"/>
    </xf>
    <xf numFmtId="165" fontId="25" fillId="0" borderId="0" xfId="16" applyNumberFormat="1" applyFont="1" applyFill="1" applyBorder="1" applyAlignment="1">
      <alignment horizontal="right"/>
    </xf>
    <xf numFmtId="4" fontId="25" fillId="0" borderId="0" xfId="16" applyNumberFormat="1" applyFont="1" applyFill="1" applyBorder="1" applyAlignment="1">
      <alignment horizontal="right"/>
    </xf>
    <xf numFmtId="4" fontId="27" fillId="0" borderId="0" xfId="16" applyNumberFormat="1" applyFont="1" applyFill="1" applyBorder="1" applyAlignment="1">
      <alignment horizontal="right"/>
    </xf>
    <xf numFmtId="3" fontId="25" fillId="0" borderId="0" xfId="10" quotePrefix="1" applyNumberFormat="1" applyFont="1" applyFill="1" applyBorder="1" applyAlignment="1">
      <alignment horizontal="right"/>
    </xf>
    <xf numFmtId="4" fontId="25" fillId="0" borderId="0" xfId="10" quotePrefix="1" applyNumberFormat="1" applyFont="1" applyFill="1" applyBorder="1" applyAlignment="1">
      <alignment horizontal="right"/>
    </xf>
    <xf numFmtId="4" fontId="27" fillId="0" borderId="0" xfId="10" quotePrefix="1" applyNumberFormat="1" applyFont="1" applyFill="1" applyBorder="1" applyAlignment="1">
      <alignment horizontal="right"/>
    </xf>
    <xf numFmtId="2" fontId="25" fillId="0" borderId="0" xfId="16" applyNumberFormat="1" applyFont="1" applyFill="1" applyBorder="1" applyAlignment="1">
      <alignment horizontal="right"/>
    </xf>
    <xf numFmtId="0" fontId="25" fillId="0" borderId="0" xfId="16" applyFont="1" applyFill="1" applyBorder="1" applyAlignment="1">
      <alignment horizontal="right"/>
    </xf>
    <xf numFmtId="173" fontId="27" fillId="0" borderId="0" xfId="16" applyNumberFormat="1" applyFont="1" applyFill="1" applyBorder="1" applyAlignment="1"/>
    <xf numFmtId="0" fontId="24" fillId="0" borderId="0" xfId="14" applyFont="1" applyFill="1" applyBorder="1" applyAlignment="1"/>
    <xf numFmtId="0" fontId="21" fillId="0" borderId="0" xfId="14" applyFont="1" applyFill="1" applyBorder="1" applyAlignment="1">
      <alignment horizontal="right"/>
    </xf>
    <xf numFmtId="3" fontId="25" fillId="22" borderId="0" xfId="16" applyNumberFormat="1" applyFont="1" applyFill="1" applyBorder="1" applyAlignment="1">
      <alignment horizontal="right"/>
    </xf>
    <xf numFmtId="3" fontId="27" fillId="22" borderId="0" xfId="16" applyNumberFormat="1" applyFont="1" applyFill="1" applyBorder="1" applyAlignment="1">
      <alignment horizontal="right"/>
    </xf>
    <xf numFmtId="0" fontId="25" fillId="22" borderId="0" xfId="14" applyFont="1" applyFill="1" applyBorder="1" applyAlignment="1">
      <alignment horizontal="right"/>
    </xf>
    <xf numFmtId="2" fontId="27" fillId="22" borderId="0" xfId="14" applyNumberFormat="1" applyFont="1" applyFill="1" applyBorder="1" applyAlignment="1">
      <alignment horizontal="right"/>
    </xf>
    <xf numFmtId="0" fontId="27" fillId="22" borderId="0" xfId="14" applyFont="1" applyFill="1" applyBorder="1" applyAlignment="1">
      <alignment horizontal="right"/>
    </xf>
    <xf numFmtId="174" fontId="25" fillId="22" borderId="0" xfId="55" applyNumberFormat="1" applyFont="1" applyFill="1" applyBorder="1" applyAlignment="1">
      <alignment horizontal="right"/>
    </xf>
    <xf numFmtId="3" fontId="25" fillId="22" borderId="0" xfId="14" applyNumberFormat="1" applyFont="1" applyFill="1" applyBorder="1" applyAlignment="1">
      <alignment horizontal="right"/>
    </xf>
    <xf numFmtId="4" fontId="25" fillId="22" borderId="0" xfId="14" applyNumberFormat="1" applyFont="1" applyFill="1" applyBorder="1" applyAlignment="1">
      <alignment horizontal="right"/>
    </xf>
    <xf numFmtId="0" fontId="24" fillId="22" borderId="0" xfId="14" applyFont="1" applyFill="1" applyBorder="1" applyAlignment="1">
      <alignment horizontal="right"/>
    </xf>
    <xf numFmtId="2" fontId="25" fillId="22" borderId="0" xfId="14" applyNumberFormat="1" applyFont="1" applyFill="1" applyBorder="1" applyAlignment="1">
      <alignment horizontal="right"/>
    </xf>
    <xf numFmtId="0" fontId="24" fillId="0" borderId="0" xfId="14" applyFont="1" applyFill="1" applyBorder="1" applyAlignment="1">
      <alignment horizontal="left" vertical="center" indent="1"/>
    </xf>
    <xf numFmtId="0" fontId="21" fillId="0" borderId="0" xfId="14" applyFont="1" applyFill="1" applyBorder="1" applyAlignment="1"/>
    <xf numFmtId="0" fontId="25" fillId="0" borderId="0" xfId="14" applyFont="1" applyFill="1" applyBorder="1" applyAlignment="1">
      <alignment horizontal="right"/>
    </xf>
    <xf numFmtId="0" fontId="24" fillId="0" borderId="0" xfId="14" applyFont="1" applyFill="1" applyBorder="1" applyAlignment="1">
      <alignment horizontal="left" vertical="center"/>
    </xf>
    <xf numFmtId="0" fontId="25" fillId="0" borderId="0" xfId="16" applyFont="1" applyFill="1" applyBorder="1" applyAlignment="1">
      <alignment horizontal="left" indent="1"/>
    </xf>
    <xf numFmtId="49" fontId="25" fillId="0" borderId="0" xfId="16" applyNumberFormat="1" applyFont="1" applyFill="1" applyBorder="1" applyAlignment="1">
      <alignment horizontal="left" wrapText="1" indent="1"/>
    </xf>
    <xf numFmtId="171" fontId="25" fillId="0" borderId="0" xfId="15" applyNumberFormat="1" applyFont="1" applyFill="1" applyBorder="1" applyAlignment="1">
      <alignment horizontal="left" vertical="center" indent="1"/>
    </xf>
    <xf numFmtId="171" fontId="27" fillId="0" borderId="0" xfId="15" quotePrefix="1" applyNumberFormat="1" applyFont="1" applyFill="1" applyBorder="1" applyAlignment="1">
      <alignment horizontal="left" vertical="center" indent="2"/>
    </xf>
    <xf numFmtId="0" fontId="27" fillId="0" borderId="0" xfId="16" applyFont="1" applyFill="1" applyBorder="1" applyAlignment="1">
      <alignment horizontal="left" indent="1"/>
    </xf>
    <xf numFmtId="49" fontId="25" fillId="0" borderId="0" xfId="16" quotePrefix="1" applyNumberFormat="1" applyFont="1" applyFill="1" applyBorder="1" applyAlignment="1">
      <alignment horizontal="left" wrapText="1" indent="1"/>
    </xf>
    <xf numFmtId="49" fontId="25" fillId="0" borderId="0" xfId="16" applyNumberFormat="1" applyFont="1" applyFill="1" applyBorder="1" applyAlignment="1">
      <alignment horizontal="left" indent="1"/>
    </xf>
    <xf numFmtId="0" fontId="25" fillId="0" borderId="0" xfId="16" applyFont="1" applyFill="1" applyBorder="1" applyAlignment="1">
      <alignment horizontal="left" wrapText="1" indent="1"/>
    </xf>
    <xf numFmtId="0" fontId="24" fillId="0" borderId="5" xfId="14" applyFont="1" applyFill="1" applyBorder="1" applyAlignment="1"/>
    <xf numFmtId="0" fontId="21" fillId="0" borderId="5" xfId="14" applyFont="1" applyFill="1" applyBorder="1" applyAlignment="1">
      <alignment horizontal="right"/>
    </xf>
    <xf numFmtId="0" fontId="24" fillId="22" borderId="5" xfId="14" applyFont="1" applyFill="1" applyBorder="1" applyAlignment="1">
      <alignment horizontal="right" vertical="center" wrapText="1" indent="1"/>
    </xf>
    <xf numFmtId="0" fontId="24" fillId="0" borderId="5" xfId="14" applyFont="1" applyFill="1" applyBorder="1" applyAlignment="1">
      <alignment horizontal="right" vertical="center" wrapText="1" indent="1"/>
    </xf>
    <xf numFmtId="0" fontId="25" fillId="0" borderId="6" xfId="16" applyFont="1" applyFill="1" applyBorder="1" applyAlignment="1">
      <alignment horizontal="left" indent="1"/>
    </xf>
    <xf numFmtId="0" fontId="22" fillId="0" borderId="6" xfId="16" applyFont="1" applyFill="1" applyBorder="1" applyAlignment="1">
      <alignment horizontal="right"/>
    </xf>
    <xf numFmtId="0" fontId="25" fillId="22" borderId="6" xfId="14" applyFont="1" applyFill="1" applyBorder="1" applyAlignment="1">
      <alignment horizontal="right"/>
    </xf>
    <xf numFmtId="3" fontId="25" fillId="0" borderId="6" xfId="16" applyNumberFormat="1" applyFont="1" applyFill="1" applyBorder="1" applyAlignment="1">
      <alignment horizontal="right"/>
    </xf>
    <xf numFmtId="49" fontId="25" fillId="0" borderId="6" xfId="16" applyNumberFormat="1" applyFont="1" applyFill="1" applyBorder="1" applyAlignment="1">
      <alignment horizontal="left" indent="1"/>
    </xf>
    <xf numFmtId="1" fontId="25" fillId="22" borderId="6" xfId="14" applyNumberFormat="1" applyFont="1" applyFill="1" applyBorder="1" applyAlignment="1">
      <alignment horizontal="right"/>
    </xf>
    <xf numFmtId="4" fontId="25" fillId="0" borderId="6" xfId="16" applyNumberFormat="1" applyFont="1" applyFill="1" applyBorder="1" applyAlignment="1">
      <alignment horizontal="right"/>
    </xf>
    <xf numFmtId="3" fontId="25" fillId="21" borderId="7" xfId="16" applyNumberFormat="1" applyFont="1" applyFill="1" applyBorder="1" applyAlignment="1">
      <alignment horizontal="left"/>
    </xf>
    <xf numFmtId="3" fontId="22" fillId="21" borderId="7" xfId="16" applyNumberFormat="1" applyFont="1" applyFill="1" applyBorder="1" applyAlignment="1">
      <alignment horizontal="left" indent="1"/>
    </xf>
    <xf numFmtId="0" fontId="24" fillId="22" borderId="7" xfId="14" applyFont="1" applyFill="1" applyBorder="1" applyAlignment="1"/>
    <xf numFmtId="165" fontId="24" fillId="21" borderId="7" xfId="16" applyNumberFormat="1" applyFont="1" applyFill="1" applyBorder="1" applyAlignment="1">
      <alignment horizontal="right" indent="1"/>
    </xf>
    <xf numFmtId="3" fontId="25" fillId="22" borderId="0" xfId="16" applyNumberFormat="1" applyFont="1" applyFill="1" applyBorder="1" applyAlignment="1"/>
    <xf numFmtId="4" fontId="27" fillId="22" borderId="0" xfId="16" applyNumberFormat="1" applyFont="1" applyFill="1" applyBorder="1" applyAlignment="1"/>
    <xf numFmtId="167" fontId="25" fillId="22" borderId="0" xfId="16" applyNumberFormat="1" applyFont="1" applyFill="1" applyBorder="1" applyAlignment="1"/>
    <xf numFmtId="3" fontId="27" fillId="22" borderId="0" xfId="16" applyNumberFormat="1" applyFont="1" applyFill="1" applyBorder="1" applyAlignment="1"/>
    <xf numFmtId="3" fontId="27" fillId="22" borderId="0" xfId="16" quotePrefix="1" applyNumberFormat="1" applyFont="1" applyFill="1" applyBorder="1" applyAlignment="1">
      <alignment wrapText="1"/>
    </xf>
    <xf numFmtId="172" fontId="25" fillId="22" borderId="0" xfId="16" applyNumberFormat="1" applyFont="1" applyFill="1" applyBorder="1" applyAlignment="1"/>
    <xf numFmtId="166" fontId="25" fillId="22" borderId="0" xfId="16" applyNumberFormat="1" applyFont="1" applyFill="1" applyBorder="1" applyAlignment="1"/>
    <xf numFmtId="165" fontId="25" fillId="22" borderId="0" xfId="16" applyNumberFormat="1" applyFont="1" applyFill="1" applyBorder="1" applyAlignment="1"/>
    <xf numFmtId="167" fontId="25" fillId="22" borderId="6" xfId="16" applyNumberFormat="1" applyFont="1" applyFill="1" applyBorder="1" applyAlignment="1"/>
    <xf numFmtId="167" fontId="25" fillId="0" borderId="6" xfId="16" applyNumberFormat="1" applyFont="1" applyFill="1" applyBorder="1" applyAlignment="1"/>
    <xf numFmtId="3" fontId="27" fillId="22" borderId="6" xfId="16" applyNumberFormat="1" applyFont="1" applyFill="1" applyBorder="1" applyAlignment="1"/>
    <xf numFmtId="3" fontId="27" fillId="0" borderId="6" xfId="16" applyNumberFormat="1" applyFont="1" applyFill="1" applyBorder="1" applyAlignment="1"/>
    <xf numFmtId="172" fontId="25" fillId="22" borderId="6" xfId="16" applyNumberFormat="1" applyFont="1" applyFill="1" applyBorder="1" applyAlignment="1"/>
    <xf numFmtId="172" fontId="25" fillId="0" borderId="6" xfId="16" applyNumberFormat="1" applyFont="1" applyFill="1" applyBorder="1" applyAlignment="1"/>
    <xf numFmtId="0" fontId="25" fillId="0" borderId="8" xfId="16" applyFont="1" applyFill="1" applyBorder="1"/>
    <xf numFmtId="0" fontId="25" fillId="22" borderId="8" xfId="16" applyFont="1" applyFill="1" applyBorder="1" applyAlignment="1">
      <alignment horizontal="right" indent="1"/>
    </xf>
    <xf numFmtId="0" fontId="22" fillId="0" borderId="0" xfId="16" applyFont="1" applyFill="1" applyBorder="1" applyAlignment="1">
      <alignment horizontal="left" indent="1"/>
    </xf>
    <xf numFmtId="49" fontId="27" fillId="0" borderId="0" xfId="16" quotePrefix="1" applyNumberFormat="1" applyFont="1" applyFill="1" applyBorder="1" applyAlignment="1">
      <alignment horizontal="left" wrapText="1" indent="1"/>
    </xf>
    <xf numFmtId="49" fontId="25" fillId="0" borderId="6" xfId="16" applyNumberFormat="1" applyFont="1" applyFill="1" applyBorder="1" applyAlignment="1">
      <alignment horizontal="left" wrapText="1" indent="1"/>
    </xf>
    <xf numFmtId="0" fontId="22" fillId="0" borderId="6" xfId="16" applyFont="1" applyFill="1" applyBorder="1" applyAlignment="1">
      <alignment horizontal="left" indent="1"/>
    </xf>
    <xf numFmtId="0" fontId="22" fillId="0" borderId="0" xfId="16" applyFont="1" applyFill="1" applyBorder="1" applyAlignment="1">
      <alignment horizontal="left" wrapText="1" indent="1"/>
    </xf>
    <xf numFmtId="0" fontId="27" fillId="0" borderId="0" xfId="16" applyFont="1" applyFill="1" applyBorder="1" applyAlignment="1">
      <alignment horizontal="left" wrapText="1" indent="1"/>
    </xf>
    <xf numFmtId="0" fontId="23" fillId="0" borderId="0" xfId="16" applyFont="1" applyFill="1" applyBorder="1" applyAlignment="1">
      <alignment horizontal="left" indent="1"/>
    </xf>
    <xf numFmtId="0" fontId="27" fillId="0" borderId="0" xfId="16" applyFont="1" applyFill="1" applyBorder="1" applyAlignment="1">
      <alignment horizontal="left" wrapText="1" indent="4"/>
    </xf>
    <xf numFmtId="49" fontId="27" fillId="0" borderId="0" xfId="16" applyNumberFormat="1" applyFont="1" applyFill="1" applyBorder="1" applyAlignment="1">
      <alignment horizontal="left" wrapText="1" indent="1"/>
    </xf>
    <xf numFmtId="0" fontId="27" fillId="0" borderId="6" xfId="16" applyFont="1" applyFill="1" applyBorder="1" applyAlignment="1">
      <alignment horizontal="left" wrapText="1" indent="4"/>
    </xf>
    <xf numFmtId="0" fontId="23" fillId="0" borderId="6" xfId="16" applyFont="1" applyFill="1" applyBorder="1" applyAlignment="1">
      <alignment horizontal="left" indent="1"/>
    </xf>
    <xf numFmtId="49" fontId="25" fillId="0" borderId="6" xfId="16" quotePrefix="1" applyNumberFormat="1" applyFont="1" applyFill="1" applyBorder="1" applyAlignment="1">
      <alignment horizontal="left" wrapText="1" indent="1"/>
    </xf>
    <xf numFmtId="0" fontId="25" fillId="0" borderId="8" xfId="16" applyFont="1" applyFill="1" applyBorder="1" applyAlignment="1">
      <alignment horizontal="left" indent="1"/>
    </xf>
    <xf numFmtId="0" fontId="22" fillId="0" borderId="8" xfId="16" applyFont="1" applyFill="1" applyBorder="1" applyAlignment="1">
      <alignment horizontal="left" indent="1"/>
    </xf>
    <xf numFmtId="0" fontId="22" fillId="0" borderId="0" xfId="16" applyFont="1" applyFill="1" applyBorder="1" applyAlignment="1">
      <alignment horizontal="right" indent="1"/>
    </xf>
    <xf numFmtId="0" fontId="22" fillId="0" borderId="6" xfId="16" applyFont="1" applyFill="1" applyBorder="1" applyAlignment="1">
      <alignment horizontal="right" indent="1"/>
    </xf>
    <xf numFmtId="0" fontId="22" fillId="0" borderId="0" xfId="16" applyFont="1" applyFill="1" applyBorder="1" applyAlignment="1">
      <alignment horizontal="right" wrapText="1" indent="1"/>
    </xf>
    <xf numFmtId="166" fontId="25" fillId="22" borderId="0" xfId="14" applyNumberFormat="1" applyFont="1" applyFill="1" applyBorder="1" applyAlignment="1">
      <alignment horizontal="right"/>
    </xf>
    <xf numFmtId="3" fontId="25" fillId="22" borderId="0" xfId="16" applyNumberFormat="1" applyFont="1" applyFill="1" applyBorder="1" applyAlignment="1">
      <alignment vertical="center"/>
    </xf>
    <xf numFmtId="3" fontId="25" fillId="0" borderId="0" xfId="16" applyNumberFormat="1" applyFont="1" applyFill="1" applyBorder="1" applyAlignment="1">
      <alignment vertical="center"/>
    </xf>
    <xf numFmtId="1" fontId="25" fillId="22" borderId="0" xfId="14" applyNumberFormat="1" applyFont="1" applyFill="1" applyBorder="1" applyAlignment="1">
      <alignment horizontal="right"/>
    </xf>
    <xf numFmtId="3" fontId="25" fillId="0" borderId="0" xfId="16" applyNumberFormat="1" applyFont="1" applyFill="1"/>
    <xf numFmtId="9" fontId="25" fillId="0" borderId="0" xfId="56" applyFont="1" applyFill="1"/>
    <xf numFmtId="43" fontId="25" fillId="22" borderId="0" xfId="55" applyNumberFormat="1" applyFont="1" applyFill="1" applyBorder="1" applyAlignment="1">
      <alignment horizontal="right"/>
    </xf>
    <xf numFmtId="43" fontId="25" fillId="0" borderId="0" xfId="16" applyNumberFormat="1" applyFont="1" applyFill="1" applyBorder="1" applyAlignment="1">
      <alignment horizontal="right"/>
    </xf>
    <xf numFmtId="4" fontId="25" fillId="22" borderId="0" xfId="16" applyNumberFormat="1" applyFont="1" applyFill="1" applyBorder="1" applyAlignment="1"/>
    <xf numFmtId="4" fontId="25" fillId="0" borderId="0" xfId="16" applyNumberFormat="1" applyFont="1" applyFill="1" applyBorder="1" applyAlignment="1"/>
    <xf numFmtId="3" fontId="27" fillId="22" borderId="0" xfId="14" applyNumberFormat="1" applyFont="1" applyFill="1" applyBorder="1" applyAlignment="1">
      <alignment horizontal="right"/>
    </xf>
    <xf numFmtId="1" fontId="25" fillId="22" borderId="0" xfId="16" applyNumberFormat="1" applyFont="1" applyFill="1" applyBorder="1" applyAlignment="1"/>
    <xf numFmtId="1" fontId="25" fillId="0" borderId="0" xfId="16" applyNumberFormat="1" applyFont="1" applyFill="1" applyBorder="1" applyAlignment="1"/>
    <xf numFmtId="0" fontId="24" fillId="0" borderId="0" xfId="14" applyFont="1" applyFill="1" applyBorder="1" applyAlignment="1">
      <alignment horizontal="center" vertical="center" wrapText="1"/>
    </xf>
    <xf numFmtId="0" fontId="25" fillId="0" borderId="0" xfId="16" applyFont="1" applyFill="1" applyBorder="1" applyAlignment="1">
      <alignment horizontal="left" wrapText="1" indent="1"/>
    </xf>
    <xf numFmtId="0" fontId="22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16" applyFont="1" applyFill="1" applyAlignment="1">
      <alignment horizontal="left" wrapText="1"/>
    </xf>
    <xf numFmtId="0" fontId="24" fillId="0" borderId="0" xfId="14" applyFont="1" applyFill="1" applyBorder="1" applyAlignment="1">
      <alignment horizontal="left" vertical="center"/>
    </xf>
    <xf numFmtId="0" fontId="22" fillId="0" borderId="0" xfId="16" applyFont="1" applyFill="1" applyAlignment="1">
      <alignment horizontal="left"/>
    </xf>
    <xf numFmtId="0" fontId="0" fillId="0" borderId="0" xfId="0" applyAlignment="1">
      <alignment horizontal="left"/>
    </xf>
    <xf numFmtId="0" fontId="25" fillId="0" borderId="0" xfId="16" applyFont="1" applyFill="1" applyAlignment="1">
      <alignment horizontal="left"/>
    </xf>
    <xf numFmtId="0" fontId="25" fillId="0" borderId="0" xfId="16" applyFont="1" applyFill="1" applyBorder="1" applyAlignment="1">
      <alignment horizontal="left" wrapText="1"/>
    </xf>
  </cellXfs>
  <cellStyles count="57">
    <cellStyle name="Claudio" xfId="1"/>
    <cellStyle name="Comma [0]_aog21" xfId="2"/>
    <cellStyle name="Comma_aog21" xfId="3"/>
    <cellStyle name="Currency [0]_104-109.xls" xfId="4"/>
    <cellStyle name="Currency_104-109.xls" xfId="5"/>
    <cellStyle name="Euro" xfId="6"/>
    <cellStyle name="Followed Hyperlink_104-109.xls" xfId="7"/>
    <cellStyle name="Hyperlink_104-109.xls" xfId="8"/>
    <cellStyle name="Migliaia" xfId="55" builtinId="3"/>
    <cellStyle name="Migliaia (0)" xfId="9"/>
    <cellStyle name="Migliaia [0]" xfId="10" builtinId="6"/>
    <cellStyle name="Non_definito" xfId="11"/>
    <cellStyle name="Normal - Style1" xfId="12"/>
    <cellStyle name="Normal_104-109.xls" xfId="13"/>
    <cellStyle name="Normale" xfId="0" builtinId="0"/>
    <cellStyle name="Normale_Foglio di lavoro in L: RELAZIONI PRESS RELEASE (Finsbury) draft new press release_Finsbury" xfId="14"/>
    <cellStyle name="Normale_TABELLA CS DATI OPE G&amp;P" xfId="15"/>
    <cellStyle name="Normale_Tabelle PROFILO ANNO" xfId="16"/>
    <cellStyle name="NPR" xfId="17"/>
    <cellStyle name="Percentuale" xfId="56" builtinId="5"/>
    <cellStyle name="SAPBEXaggData" xfId="18"/>
    <cellStyle name="SAPBEXaggDataEmph" xfId="19"/>
    <cellStyle name="SAPBEXaggItem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resData" xfId="37"/>
    <cellStyle name="SAPBEXresDataEmph" xfId="38"/>
    <cellStyle name="SAPBEXresItem" xfId="39"/>
    <cellStyle name="SAPBEXstdData" xfId="40"/>
    <cellStyle name="SAPBEXstdDataEmph" xfId="41"/>
    <cellStyle name="SAPBEXstdItem" xfId="42"/>
    <cellStyle name="SAPBEXtitle" xfId="43"/>
    <cellStyle name="SAPBEXundefined" xfId="44"/>
    <cellStyle name="SEM-BPS-data" xfId="45"/>
    <cellStyle name="SEM-BPS-head" xfId="46"/>
    <cellStyle name="SEM-BPS-headdata" xfId="47"/>
    <cellStyle name="SEM-BPS-headkey" xfId="48"/>
    <cellStyle name="SEM-BPS-input-on" xfId="49"/>
    <cellStyle name="SEM-BPS-key" xfId="50"/>
    <cellStyle name="SEM-BPS-sub1" xfId="51"/>
    <cellStyle name="SEM-BPS-sub2" xfId="52"/>
    <cellStyle name="SEM-BPS-total" xfId="53"/>
    <cellStyle name="Valuta (0)_ Opex Libia" xfId="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A6E17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6FC3A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F1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EAEA"/>
      <color rgb="FFFFDF1D"/>
      <color rgb="FFFFDF00"/>
      <color rgb="FFFFDF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C1-43A2-82E1-605E06745A78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DC1-43A2-82E1-605E06745A78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03365072"/>
        <c:axId val="303365464"/>
      </c:barChart>
      <c:catAx>
        <c:axId val="30336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30336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365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033650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6E1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79-46A6-93EE-3F3375D6C87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EAEAE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179-46A6-93EE-3F3375D6C87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03828208"/>
        <c:axId val="303828600"/>
      </c:barChart>
      <c:catAx>
        <c:axId val="30382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30382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8286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03828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2219325</xdr:colOff>
      <xdr:row>50</xdr:row>
      <xdr:rowOff>0</xdr:rowOff>
    </xdr:from>
    <xdr:to>
      <xdr:col>2</xdr:col>
      <xdr:colOff>866775</xdr:colOff>
      <xdr:row>50</xdr:row>
      <xdr:rowOff>0</xdr:rowOff>
    </xdr:to>
    <xdr:graphicFrame macro="">
      <xdr:nvGraphicFramePr>
        <xdr:cNvPr id="221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1228725</xdr:colOff>
      <xdr:row>50</xdr:row>
      <xdr:rowOff>0</xdr:rowOff>
    </xdr:from>
    <xdr:to>
      <xdr:col>3</xdr:col>
      <xdr:colOff>0</xdr:colOff>
      <xdr:row>50</xdr:row>
      <xdr:rowOff>0</xdr:rowOff>
    </xdr:to>
    <xdr:graphicFrame macro="">
      <xdr:nvGraphicFramePr>
        <xdr:cNvPr id="2218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  <sheetName val="ACOS_-MARGINE-RISULTATO6"/>
      <sheetName val="FUELS-CONFR__VS_BUDGET6"/>
      <sheetName val="COEST-CONFR__VS_BUDGET6"/>
      <sheetName val="LUBS-CONFR__VS_BUDGET6"/>
      <sheetName val="PROSPEC-CONFR__VS_BUDGET6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  <sheetName val="Parametri"/>
    </sheetNames>
    <sheetDataSet>
      <sheetData sheetId="0">
        <row r="4">
          <cell r="K4" t="str">
            <v>30.09.2001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posizionecostoestero"/>
      <sheetName val="prezzo-cambio"/>
      <sheetName val="riepilogoeuro"/>
    </sheetNames>
    <sheetDataSet>
      <sheetData sheetId="0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  <sheetName val="COMPRA"/>
      <sheetName val="Rows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  <sheetName val="CONTROPART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B1:H40"/>
  <sheetViews>
    <sheetView showGridLines="0" zoomScaleNormal="100" zoomScaleSheetLayoutView="100" workbookViewId="0">
      <selection activeCell="B44" sqref="B44"/>
    </sheetView>
  </sheetViews>
  <sheetFormatPr defaultColWidth="12.5703125" defaultRowHeight="15.75"/>
  <cols>
    <col min="1" max="1" width="3" style="3" customWidth="1"/>
    <col min="2" max="2" width="73.85546875" style="3" customWidth="1"/>
    <col min="3" max="3" width="27.140625" style="11" customWidth="1"/>
    <col min="4" max="4" width="12.140625" style="7" customWidth="1"/>
    <col min="5" max="5" width="12.140625" style="3" customWidth="1"/>
    <col min="6" max="6" width="11.7109375" style="3" customWidth="1"/>
    <col min="7" max="16384" width="12.5703125" style="3"/>
  </cols>
  <sheetData>
    <row r="1" spans="2:8" s="2" customFormat="1" ht="21" customHeight="1">
      <c r="B1" s="49" t="s">
        <v>68</v>
      </c>
      <c r="C1" s="50"/>
      <c r="D1" s="37"/>
      <c r="E1" s="37"/>
    </row>
    <row r="2" spans="2:8" s="2" customFormat="1" ht="18" customHeight="1">
      <c r="B2" s="37"/>
      <c r="C2" s="38"/>
      <c r="D2" s="122" t="s">
        <v>12</v>
      </c>
      <c r="E2" s="122"/>
    </row>
    <row r="3" spans="2:8" s="2" customFormat="1" ht="18" customHeight="1" thickBot="1">
      <c r="B3" s="61"/>
      <c r="C3" s="62"/>
      <c r="D3" s="63">
        <v>2018</v>
      </c>
      <c r="E3" s="64">
        <v>2017</v>
      </c>
    </row>
    <row r="4" spans="2:8" ht="16.5" customHeight="1">
      <c r="B4" s="60" t="s">
        <v>27</v>
      </c>
      <c r="C4" s="106" t="s">
        <v>34</v>
      </c>
      <c r="D4" s="76">
        <v>36071</v>
      </c>
      <c r="E4" s="21">
        <v>33690</v>
      </c>
    </row>
    <row r="5" spans="2:8" ht="16.5" customHeight="1">
      <c r="B5" s="60" t="s">
        <v>28</v>
      </c>
      <c r="C5" s="106"/>
      <c r="D5" s="76">
        <v>5038</v>
      </c>
      <c r="E5" s="22">
        <v>2674</v>
      </c>
    </row>
    <row r="6" spans="2:8" ht="16.5" customHeight="1">
      <c r="B6" s="54" t="s">
        <v>90</v>
      </c>
      <c r="C6" s="106"/>
      <c r="D6" s="76">
        <v>4944</v>
      </c>
      <c r="E6" s="22">
        <v>2853</v>
      </c>
    </row>
    <row r="7" spans="2:8" ht="16.5" customHeight="1">
      <c r="B7" s="54" t="s">
        <v>91</v>
      </c>
      <c r="C7" s="106"/>
      <c r="D7" s="76">
        <v>1745</v>
      </c>
      <c r="E7" s="22">
        <v>1207</v>
      </c>
    </row>
    <row r="8" spans="2:8" ht="16.5" customHeight="1">
      <c r="B8" s="93" t="s">
        <v>84</v>
      </c>
      <c r="C8" s="106" t="s">
        <v>8</v>
      </c>
      <c r="D8" s="77">
        <v>0.48</v>
      </c>
      <c r="E8" s="36">
        <v>0.34</v>
      </c>
    </row>
    <row r="9" spans="2:8" ht="16.5" customHeight="1">
      <c r="B9" s="93" t="s">
        <v>85</v>
      </c>
      <c r="C9" s="106" t="s">
        <v>9</v>
      </c>
      <c r="D9" s="77">
        <v>1.1599999999999999</v>
      </c>
      <c r="E9" s="36">
        <v>0.74</v>
      </c>
    </row>
    <row r="10" spans="2:8" ht="16.5" customHeight="1">
      <c r="B10" s="60" t="s">
        <v>94</v>
      </c>
      <c r="C10" s="106"/>
      <c r="D10" s="76">
        <v>2198</v>
      </c>
      <c r="E10" s="22">
        <v>983</v>
      </c>
    </row>
    <row r="11" spans="2:8" ht="16.5" customHeight="1">
      <c r="B11" s="93" t="s">
        <v>86</v>
      </c>
      <c r="C11" s="106" t="s">
        <v>8</v>
      </c>
      <c r="D11" s="77">
        <v>0.61</v>
      </c>
      <c r="E11" s="36">
        <v>0.27</v>
      </c>
    </row>
    <row r="12" spans="2:8" ht="16.5" customHeight="1">
      <c r="B12" s="93" t="s">
        <v>87</v>
      </c>
      <c r="C12" s="106" t="s">
        <v>9</v>
      </c>
      <c r="D12" s="77">
        <v>1.48</v>
      </c>
      <c r="E12" s="36">
        <v>0.57999999999999996</v>
      </c>
    </row>
    <row r="13" spans="2:8" ht="16.5" customHeight="1">
      <c r="B13" s="94" t="s">
        <v>88</v>
      </c>
      <c r="C13" s="107" t="s">
        <v>34</v>
      </c>
      <c r="D13" s="84">
        <v>3583</v>
      </c>
      <c r="E13" s="85">
        <v>-2725</v>
      </c>
    </row>
    <row r="14" spans="2:8" ht="16.5" customHeight="1">
      <c r="B14" s="60" t="s">
        <v>71</v>
      </c>
      <c r="C14" s="108" t="s">
        <v>34</v>
      </c>
      <c r="D14" s="76">
        <v>5220</v>
      </c>
      <c r="E14" s="21">
        <v>4638</v>
      </c>
      <c r="G14" s="113"/>
      <c r="H14" s="114"/>
    </row>
    <row r="15" spans="2:8" ht="35.25" customHeight="1">
      <c r="B15" s="60" t="s">
        <v>80</v>
      </c>
      <c r="C15" s="96"/>
      <c r="D15" s="110">
        <v>5542</v>
      </c>
      <c r="E15" s="111">
        <v>4881</v>
      </c>
    </row>
    <row r="16" spans="2:8" ht="16.5" customHeight="1">
      <c r="B16" s="60" t="s">
        <v>79</v>
      </c>
      <c r="C16" s="92"/>
      <c r="D16" s="78">
        <v>4502</v>
      </c>
      <c r="E16" s="22">
        <v>4923</v>
      </c>
    </row>
    <row r="17" spans="2:5" s="4" customFormat="1" ht="16.5" customHeight="1">
      <c r="B17" s="97" t="s">
        <v>38</v>
      </c>
      <c r="C17" s="98"/>
      <c r="D17" s="79">
        <v>161</v>
      </c>
      <c r="E17" s="23">
        <v>284</v>
      </c>
    </row>
    <row r="18" spans="2:5" s="4" customFormat="1" ht="16.5" customHeight="1">
      <c r="B18" s="99" t="s">
        <v>67</v>
      </c>
      <c r="C18" s="98"/>
      <c r="D18" s="79">
        <v>3158</v>
      </c>
      <c r="E18" s="23">
        <v>4309</v>
      </c>
    </row>
    <row r="19" spans="2:5" ht="16.5" customHeight="1">
      <c r="B19" s="123" t="s">
        <v>29</v>
      </c>
      <c r="C19" s="123"/>
      <c r="D19" s="76">
        <v>118344</v>
      </c>
      <c r="E19" s="21">
        <v>117820</v>
      </c>
    </row>
    <row r="20" spans="2:5">
      <c r="B20" s="60" t="s">
        <v>39</v>
      </c>
      <c r="C20" s="92"/>
      <c r="D20" s="76">
        <v>50471</v>
      </c>
      <c r="E20" s="21">
        <v>48929</v>
      </c>
    </row>
    <row r="21" spans="2:5" ht="16.5" customHeight="1">
      <c r="B21" s="123" t="s">
        <v>37</v>
      </c>
      <c r="C21" s="123"/>
      <c r="D21" s="76">
        <v>9897</v>
      </c>
      <c r="E21" s="21">
        <v>15467</v>
      </c>
    </row>
    <row r="22" spans="2:5" ht="16.5" customHeight="1">
      <c r="B22" s="60" t="s">
        <v>30</v>
      </c>
      <c r="C22" s="92"/>
      <c r="D22" s="76">
        <v>60368</v>
      </c>
      <c r="E22" s="21">
        <v>64396</v>
      </c>
    </row>
    <row r="23" spans="2:5" ht="16.5" customHeight="1">
      <c r="B23" s="100" t="s">
        <v>31</v>
      </c>
      <c r="C23" s="98"/>
      <c r="D23" s="80">
        <v>50466</v>
      </c>
      <c r="E23" s="23">
        <v>54455</v>
      </c>
    </row>
    <row r="24" spans="2:5" s="4" customFormat="1" ht="16.5" customHeight="1">
      <c r="B24" s="99" t="s">
        <v>56</v>
      </c>
      <c r="C24" s="98"/>
      <c r="D24" s="79">
        <v>3527</v>
      </c>
      <c r="E24" s="23">
        <v>3949</v>
      </c>
    </row>
    <row r="25" spans="2:5" ht="16.5" customHeight="1">
      <c r="B25" s="101" t="s">
        <v>57</v>
      </c>
      <c r="C25" s="102"/>
      <c r="D25" s="86">
        <v>8238</v>
      </c>
      <c r="E25" s="87">
        <v>7003</v>
      </c>
    </row>
    <row r="26" spans="2:5" ht="16.5" customHeight="1">
      <c r="B26" s="60" t="s">
        <v>1</v>
      </c>
      <c r="C26" s="106" t="s">
        <v>0</v>
      </c>
      <c r="D26" s="120">
        <v>20</v>
      </c>
      <c r="E26" s="121">
        <v>32</v>
      </c>
    </row>
    <row r="27" spans="2:5" ht="16.5" customHeight="1">
      <c r="B27" s="60" t="s">
        <v>77</v>
      </c>
      <c r="C27" s="92"/>
      <c r="D27" s="120">
        <v>16</v>
      </c>
      <c r="E27" s="121">
        <v>24</v>
      </c>
    </row>
    <row r="28" spans="2:5" ht="16.5" customHeight="1">
      <c r="B28" s="60" t="s">
        <v>4</v>
      </c>
      <c r="C28" s="92"/>
      <c r="D28" s="81">
        <v>8.1</v>
      </c>
      <c r="E28" s="24">
        <v>5.5</v>
      </c>
    </row>
    <row r="29" spans="2:5" ht="16.5" customHeight="1">
      <c r="B29" s="60" t="s">
        <v>5</v>
      </c>
      <c r="C29" s="92"/>
      <c r="D29" s="82">
        <v>1.4</v>
      </c>
      <c r="E29" s="24">
        <v>1.3</v>
      </c>
    </row>
    <row r="30" spans="2:5" ht="16.5" customHeight="1">
      <c r="B30" s="103" t="s">
        <v>6</v>
      </c>
      <c r="C30" s="95"/>
      <c r="D30" s="88">
        <v>52.7</v>
      </c>
      <c r="E30" s="89">
        <v>30</v>
      </c>
    </row>
    <row r="31" spans="2:5" ht="16.5" customHeight="1">
      <c r="B31" s="60" t="s">
        <v>32</v>
      </c>
      <c r="C31" s="106" t="s">
        <v>8</v>
      </c>
      <c r="D31" s="117">
        <v>15.91</v>
      </c>
      <c r="E31" s="118">
        <v>13.16</v>
      </c>
    </row>
    <row r="32" spans="2:5" s="5" customFormat="1" ht="16.5" customHeight="1">
      <c r="B32" s="60" t="s">
        <v>33</v>
      </c>
      <c r="C32" s="106" t="s">
        <v>70</v>
      </c>
      <c r="D32" s="83">
        <v>3601.1401329999999</v>
      </c>
      <c r="E32" s="25">
        <v>3601.1</v>
      </c>
    </row>
    <row r="33" spans="2:5" ht="16.5" customHeight="1">
      <c r="B33" s="60" t="s">
        <v>81</v>
      </c>
      <c r="C33" s="106" t="s">
        <v>35</v>
      </c>
      <c r="D33" s="83">
        <v>57.3</v>
      </c>
      <c r="E33" s="25">
        <v>47.39</v>
      </c>
    </row>
    <row r="34" spans="2:5" ht="3" customHeight="1" thickBot="1">
      <c r="B34" s="104"/>
      <c r="C34" s="105"/>
      <c r="D34" s="91"/>
      <c r="E34" s="90"/>
    </row>
    <row r="35" spans="2:5" ht="6.75" customHeight="1" thickTop="1">
      <c r="B35" s="2"/>
      <c r="C35" s="9"/>
      <c r="D35" s="6"/>
      <c r="E35" s="2"/>
    </row>
    <row r="36" spans="2:5" ht="13.5" customHeight="1">
      <c r="B36" s="124" t="s">
        <v>83</v>
      </c>
      <c r="C36" s="125"/>
      <c r="D36" s="125"/>
      <c r="E36" s="125"/>
    </row>
    <row r="37" spans="2:5" s="1" customFormat="1" ht="12.75">
      <c r="B37" s="124" t="s">
        <v>89</v>
      </c>
      <c r="C37" s="125"/>
      <c r="D37" s="125"/>
      <c r="E37" s="125"/>
    </row>
    <row r="38" spans="2:5" s="1" customFormat="1" ht="24" customHeight="1">
      <c r="B38" s="124" t="s">
        <v>93</v>
      </c>
      <c r="C38" s="125"/>
      <c r="D38" s="125"/>
      <c r="E38" s="125"/>
    </row>
    <row r="39" spans="2:5" s="1" customFormat="1" ht="12">
      <c r="B39" s="126" t="s">
        <v>92</v>
      </c>
      <c r="C39" s="126"/>
      <c r="D39" s="126"/>
      <c r="E39" s="126"/>
    </row>
    <row r="40" spans="2:5" s="1" customFormat="1" ht="12.75">
      <c r="B40" s="124" t="s">
        <v>82</v>
      </c>
      <c r="C40" s="125"/>
      <c r="D40" s="125"/>
      <c r="E40" s="125"/>
    </row>
  </sheetData>
  <mergeCells count="8">
    <mergeCell ref="D2:E2"/>
    <mergeCell ref="B19:C19"/>
    <mergeCell ref="B21:C21"/>
    <mergeCell ref="B38:E38"/>
    <mergeCell ref="B39:E39"/>
    <mergeCell ref="B40:E40"/>
    <mergeCell ref="B37:E37"/>
    <mergeCell ref="B36:E36"/>
  </mergeCells>
  <phoneticPr fontId="5" type="noConversion"/>
  <pageMargins left="0.17" right="0.17" top="0.19" bottom="0.21" header="0.17" footer="0.17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1:E50"/>
  <sheetViews>
    <sheetView showGridLines="0" tabSelected="1" zoomScale="115" zoomScaleNormal="115" zoomScaleSheetLayoutView="100" workbookViewId="0">
      <selection activeCell="H26" sqref="H26"/>
    </sheetView>
  </sheetViews>
  <sheetFormatPr defaultColWidth="12.5703125" defaultRowHeight="15.75"/>
  <cols>
    <col min="1" max="1" width="2" style="2" customWidth="1"/>
    <col min="2" max="2" width="53.7109375" style="19" customWidth="1"/>
    <col min="3" max="3" width="45" style="1" customWidth="1"/>
    <col min="4" max="5" width="12.140625" style="20" customWidth="1"/>
    <col min="6" max="16384" width="12.5703125" style="2"/>
  </cols>
  <sheetData>
    <row r="1" spans="2:5" s="15" customFormat="1" ht="21" customHeight="1">
      <c r="B1" s="127" t="s">
        <v>69</v>
      </c>
      <c r="C1" s="127"/>
      <c r="D1" s="127"/>
      <c r="E1" s="127"/>
    </row>
    <row r="2" spans="2:5" s="3" customFormat="1" ht="15.75" customHeight="1">
      <c r="B2" s="37"/>
      <c r="C2" s="38"/>
      <c r="D2" s="122" t="s">
        <v>12</v>
      </c>
      <c r="E2" s="122"/>
    </row>
    <row r="3" spans="2:5" s="3" customFormat="1" ht="22.5" customHeight="1" thickBot="1">
      <c r="B3" s="61"/>
      <c r="C3" s="62"/>
      <c r="D3" s="63">
        <v>2018</v>
      </c>
      <c r="E3" s="64">
        <v>2017</v>
      </c>
    </row>
    <row r="4" spans="2:5" s="3" customFormat="1" ht="16.5" customHeight="1">
      <c r="B4" s="53" t="s">
        <v>13</v>
      </c>
      <c r="C4" s="8" t="s">
        <v>15</v>
      </c>
      <c r="D4" s="39">
        <v>31923</v>
      </c>
      <c r="E4" s="26">
        <v>33227</v>
      </c>
    </row>
    <row r="5" spans="2:5" s="4" customFormat="1" ht="16.5" customHeight="1">
      <c r="B5" s="57" t="s">
        <v>65</v>
      </c>
      <c r="C5" s="8"/>
      <c r="D5" s="40">
        <v>7397</v>
      </c>
      <c r="E5" s="27">
        <v>7741</v>
      </c>
    </row>
    <row r="6" spans="2:5" s="4" customFormat="1" ht="16.5" customHeight="1">
      <c r="B6" s="57" t="s">
        <v>14</v>
      </c>
      <c r="C6" s="8"/>
      <c r="D6" s="40">
        <v>11009</v>
      </c>
      <c r="E6" s="27">
        <v>12388</v>
      </c>
    </row>
    <row r="7" spans="2:5" s="3" customFormat="1" ht="16.5" customHeight="1">
      <c r="B7" s="53" t="s">
        <v>66</v>
      </c>
      <c r="C7" s="8" t="s">
        <v>0</v>
      </c>
      <c r="D7" s="109">
        <v>24.93</v>
      </c>
      <c r="E7" s="28">
        <v>24.3</v>
      </c>
    </row>
    <row r="8" spans="2:5" s="3" customFormat="1" ht="16.5" customHeight="1">
      <c r="B8" s="60" t="s">
        <v>51</v>
      </c>
      <c r="C8" s="8" t="s">
        <v>95</v>
      </c>
      <c r="D8" s="41">
        <v>0.28999999999999998</v>
      </c>
      <c r="E8" s="29">
        <v>0.35</v>
      </c>
    </row>
    <row r="9" spans="2:5" s="3" customFormat="1" ht="16.5" customHeight="1">
      <c r="B9" s="16" t="s">
        <v>60</v>
      </c>
      <c r="C9" s="10"/>
      <c r="D9" s="42">
        <v>0.37</v>
      </c>
      <c r="E9" s="30">
        <v>0.27</v>
      </c>
    </row>
    <row r="10" spans="2:5" s="3" customFormat="1" ht="16.5" customHeight="1">
      <c r="B10" s="16" t="s">
        <v>61</v>
      </c>
      <c r="C10" s="10"/>
      <c r="D10" s="43">
        <v>0.25</v>
      </c>
      <c r="E10" s="30">
        <v>0.38</v>
      </c>
    </row>
    <row r="11" spans="2:5" s="3" customFormat="1">
      <c r="B11" s="53" t="s">
        <v>7</v>
      </c>
      <c r="C11" s="8" t="s">
        <v>96</v>
      </c>
      <c r="D11" s="115">
        <v>1.83</v>
      </c>
      <c r="E11" s="116">
        <v>0.66</v>
      </c>
    </row>
    <row r="12" spans="2:5" s="3" customFormat="1">
      <c r="B12" s="53" t="s">
        <v>16</v>
      </c>
      <c r="C12" s="8" t="s">
        <v>36</v>
      </c>
      <c r="D12" s="44">
        <v>653</v>
      </c>
      <c r="E12" s="26">
        <v>2829</v>
      </c>
    </row>
    <row r="13" spans="2:5" s="3" customFormat="1" ht="16.5" customHeight="1">
      <c r="B13" s="53" t="s">
        <v>17</v>
      </c>
      <c r="C13" s="8" t="s">
        <v>52</v>
      </c>
      <c r="D13" s="41">
        <v>21.140000000000004</v>
      </c>
      <c r="E13" s="29">
        <v>20.53</v>
      </c>
    </row>
    <row r="14" spans="2:5" s="3" customFormat="1" ht="16.5" customHeight="1">
      <c r="B14" s="57" t="s">
        <v>64</v>
      </c>
      <c r="C14" s="10"/>
      <c r="D14" s="43">
        <v>16.28</v>
      </c>
      <c r="E14" s="30">
        <v>15.88</v>
      </c>
    </row>
    <row r="15" spans="2:5" s="3" customFormat="1" ht="16.5" customHeight="1">
      <c r="B15" s="57" t="s">
        <v>97</v>
      </c>
      <c r="C15" s="10"/>
      <c r="D15" s="43">
        <v>0.67</v>
      </c>
      <c r="E15" s="30">
        <v>0.51</v>
      </c>
    </row>
    <row r="16" spans="2:5" s="3" customFormat="1" ht="16.5" customHeight="1">
      <c r="B16" s="57" t="s">
        <v>49</v>
      </c>
      <c r="C16" s="10"/>
      <c r="D16" s="43">
        <v>3.37</v>
      </c>
      <c r="E16" s="30">
        <v>3.27</v>
      </c>
    </row>
    <row r="17" spans="2:5" s="3" customFormat="1" ht="16.5" customHeight="1">
      <c r="B17" s="57" t="s">
        <v>50</v>
      </c>
      <c r="C17" s="10"/>
      <c r="D17" s="43">
        <v>0.82</v>
      </c>
      <c r="E17" s="30">
        <v>0.87</v>
      </c>
    </row>
    <row r="18" spans="2:5" s="3" customFormat="1" ht="16.5" customHeight="1">
      <c r="B18" s="53" t="s">
        <v>72</v>
      </c>
      <c r="C18" s="8" t="s">
        <v>34</v>
      </c>
      <c r="D18" s="41">
        <v>91</v>
      </c>
      <c r="E18" s="26">
        <v>72</v>
      </c>
    </row>
    <row r="19" spans="2:5" ht="18.75" customHeight="1">
      <c r="B19" s="52" t="s">
        <v>2</v>
      </c>
      <c r="C19" s="50"/>
      <c r="D19" s="41"/>
      <c r="E19" s="51"/>
    </row>
    <row r="20" spans="2:5" ht="16.5" customHeight="1">
      <c r="B20" s="53" t="s">
        <v>13</v>
      </c>
      <c r="C20" s="12" t="s">
        <v>15</v>
      </c>
      <c r="D20" s="39">
        <v>12083</v>
      </c>
      <c r="E20" s="26">
        <v>12186</v>
      </c>
    </row>
    <row r="21" spans="2:5" ht="16.5" customHeight="1">
      <c r="B21" s="54" t="s">
        <v>74</v>
      </c>
      <c r="C21" s="8" t="s">
        <v>40</v>
      </c>
      <c r="D21" s="45">
        <v>1865</v>
      </c>
      <c r="E21" s="26">
        <v>1783</v>
      </c>
    </row>
    <row r="22" spans="2:5" ht="16.5" customHeight="1">
      <c r="B22" s="56" t="s">
        <v>58</v>
      </c>
      <c r="C22" s="8" t="s">
        <v>42</v>
      </c>
      <c r="D22" s="119">
        <v>883</v>
      </c>
      <c r="E22" s="27">
        <v>830</v>
      </c>
    </row>
    <row r="23" spans="2:5" ht="16.5" customHeight="1">
      <c r="B23" s="57" t="s">
        <v>59</v>
      </c>
      <c r="C23" s="8" t="s">
        <v>41</v>
      </c>
      <c r="D23" s="119">
        <v>5359</v>
      </c>
      <c r="E23" s="27">
        <v>5203</v>
      </c>
    </row>
    <row r="24" spans="2:5" s="3" customFormat="1" ht="16.5" customHeight="1">
      <c r="B24" s="53" t="s">
        <v>75</v>
      </c>
      <c r="C24" s="8" t="s">
        <v>43</v>
      </c>
      <c r="D24" s="112">
        <v>315.5</v>
      </c>
      <c r="E24" s="26">
        <v>298.7</v>
      </c>
    </row>
    <row r="25" spans="2:5" ht="16.5" customHeight="1">
      <c r="B25" s="58" t="s">
        <v>76</v>
      </c>
      <c r="C25" s="8" t="s">
        <v>11</v>
      </c>
      <c r="D25" s="46">
        <v>45.02</v>
      </c>
      <c r="E25" s="29">
        <v>32.729999999999997</v>
      </c>
    </row>
    <row r="26" spans="2:5" ht="16.5" customHeight="1">
      <c r="B26" s="59" t="s">
        <v>18</v>
      </c>
      <c r="C26" s="8" t="s">
        <v>0</v>
      </c>
      <c r="D26" s="41">
        <v>60</v>
      </c>
      <c r="E26" s="26">
        <v>60</v>
      </c>
    </row>
    <row r="27" spans="2:5" s="3" customFormat="1" ht="16.5" customHeight="1">
      <c r="B27" s="53" t="s">
        <v>17</v>
      </c>
      <c r="C27" s="8" t="s">
        <v>53</v>
      </c>
      <c r="D27" s="41">
        <v>11.78</v>
      </c>
      <c r="E27" s="29">
        <v>11.19</v>
      </c>
    </row>
    <row r="28" spans="2:5" ht="16.5" customHeight="1">
      <c r="B28" s="69" t="s">
        <v>10</v>
      </c>
      <c r="C28" s="66" t="s">
        <v>34</v>
      </c>
      <c r="D28" s="70">
        <v>22.5</v>
      </c>
      <c r="E28" s="68">
        <v>26.7</v>
      </c>
    </row>
    <row r="29" spans="2:5" ht="18.75" customHeight="1">
      <c r="B29" s="52" t="s">
        <v>3</v>
      </c>
      <c r="C29" s="50"/>
      <c r="D29" s="41"/>
      <c r="E29" s="51"/>
    </row>
    <row r="30" spans="2:5" ht="16.5" customHeight="1">
      <c r="B30" s="53" t="s">
        <v>13</v>
      </c>
      <c r="C30" s="12" t="s">
        <v>15</v>
      </c>
      <c r="D30" s="39">
        <v>3130</v>
      </c>
      <c r="E30" s="31">
        <v>4219</v>
      </c>
    </row>
    <row r="31" spans="2:5" ht="16.5" customHeight="1">
      <c r="B31" s="55" t="s">
        <v>19</v>
      </c>
      <c r="C31" s="13" t="s">
        <v>47</v>
      </c>
      <c r="D31" s="41">
        <v>40.519999999999996</v>
      </c>
      <c r="E31" s="32">
        <v>41.91</v>
      </c>
    </row>
    <row r="32" spans="2:5" ht="16.5" customHeight="1">
      <c r="B32" s="56" t="s">
        <v>62</v>
      </c>
      <c r="C32" s="14"/>
      <c r="D32" s="43">
        <v>20.96</v>
      </c>
      <c r="E32" s="33">
        <v>19.880000000000003</v>
      </c>
    </row>
    <row r="33" spans="2:5" s="3" customFormat="1" ht="16.5" customHeight="1">
      <c r="B33" s="57" t="s">
        <v>63</v>
      </c>
      <c r="C33" s="10"/>
      <c r="D33" s="43">
        <v>19.559999999999999</v>
      </c>
      <c r="E33" s="33">
        <v>22.029999999999998</v>
      </c>
    </row>
    <row r="34" spans="2:5" s="3" customFormat="1" ht="16.5" customHeight="1">
      <c r="B34" s="53" t="s">
        <v>20</v>
      </c>
      <c r="C34" s="8" t="s">
        <v>48</v>
      </c>
      <c r="D34" s="41">
        <v>17.709999999999997</v>
      </c>
      <c r="E34" s="32">
        <v>17.759999999999998</v>
      </c>
    </row>
    <row r="35" spans="2:5" s="3" customFormat="1" ht="16.5" customHeight="1">
      <c r="B35" s="65" t="s">
        <v>17</v>
      </c>
      <c r="C35" s="66" t="s">
        <v>53</v>
      </c>
      <c r="D35" s="67">
        <v>5.35</v>
      </c>
      <c r="E35" s="71">
        <v>5.54</v>
      </c>
    </row>
    <row r="36" spans="2:5" ht="18.75" customHeight="1">
      <c r="B36" s="52" t="s">
        <v>21</v>
      </c>
      <c r="C36" s="50"/>
      <c r="D36" s="47"/>
      <c r="E36" s="51"/>
    </row>
    <row r="37" spans="2:5" ht="16.5" customHeight="1">
      <c r="B37" s="53" t="s">
        <v>13</v>
      </c>
      <c r="C37" s="12" t="s">
        <v>15</v>
      </c>
      <c r="D37" s="39">
        <v>10941</v>
      </c>
      <c r="E37" s="26">
        <v>10915</v>
      </c>
    </row>
    <row r="38" spans="2:5" ht="16.5" customHeight="1">
      <c r="B38" s="54" t="s">
        <v>22</v>
      </c>
      <c r="C38" s="8" t="s">
        <v>44</v>
      </c>
      <c r="D38" s="41">
        <v>11.79</v>
      </c>
      <c r="E38" s="34">
        <v>11.450000000000001</v>
      </c>
    </row>
    <row r="39" spans="2:5" ht="16.5" customHeight="1">
      <c r="B39" s="54" t="s">
        <v>23</v>
      </c>
      <c r="C39" s="8"/>
      <c r="D39" s="48">
        <v>4.0999999999999996</v>
      </c>
      <c r="E39" s="35">
        <v>4.1899999999999995</v>
      </c>
    </row>
    <row r="40" spans="2:5" ht="16.5" customHeight="1">
      <c r="B40" s="54" t="s">
        <v>24</v>
      </c>
      <c r="C40" s="8" t="s">
        <v>45</v>
      </c>
      <c r="D40" s="45">
        <v>864</v>
      </c>
      <c r="E40" s="26">
        <v>869</v>
      </c>
    </row>
    <row r="41" spans="2:5" ht="16.5" customHeight="1">
      <c r="B41" s="54" t="s">
        <v>25</v>
      </c>
      <c r="C41" s="8" t="s">
        <v>46</v>
      </c>
      <c r="D41" s="45">
        <v>4884</v>
      </c>
      <c r="E41" s="26">
        <v>4628</v>
      </c>
    </row>
    <row r="42" spans="2:5" ht="16.5" customHeight="1">
      <c r="B42" s="54" t="s">
        <v>26</v>
      </c>
      <c r="C42" s="8"/>
      <c r="D42" s="45">
        <v>2540</v>
      </c>
      <c r="E42" s="26">
        <v>2374</v>
      </c>
    </row>
    <row r="43" spans="2:5" ht="16.5" customHeight="1">
      <c r="B43" s="54" t="s">
        <v>78</v>
      </c>
      <c r="C43" s="8" t="s">
        <v>0</v>
      </c>
      <c r="D43" s="112">
        <v>79.2</v>
      </c>
      <c r="E43" s="26">
        <v>76.5</v>
      </c>
    </row>
    <row r="44" spans="2:5" ht="16.5" customHeight="1">
      <c r="B44" s="54" t="s">
        <v>17</v>
      </c>
      <c r="C44" s="8" t="s">
        <v>52</v>
      </c>
      <c r="D44" s="41">
        <v>4.01</v>
      </c>
      <c r="E44" s="29">
        <v>3.79</v>
      </c>
    </row>
    <row r="45" spans="2:5" ht="16.5" customHeight="1">
      <c r="B45" s="54" t="s">
        <v>55</v>
      </c>
      <c r="C45" s="8" t="s">
        <v>54</v>
      </c>
      <c r="D45" s="48">
        <v>2.37</v>
      </c>
      <c r="E45" s="29">
        <v>2.5099999999999998</v>
      </c>
    </row>
    <row r="46" spans="2:5" s="17" customFormat="1" ht="6" customHeight="1" thickBot="1">
      <c r="B46" s="72"/>
      <c r="C46" s="73"/>
      <c r="D46" s="74"/>
      <c r="E46" s="75"/>
    </row>
    <row r="47" spans="2:5" s="18" customFormat="1" ht="5.25" customHeight="1" thickTop="1">
      <c r="B47" s="131"/>
      <c r="C47" s="131"/>
      <c r="D47" s="131"/>
      <c r="E47" s="131"/>
    </row>
    <row r="48" spans="2:5" s="18" customFormat="1" ht="13.5" customHeight="1">
      <c r="B48" s="128" t="s">
        <v>73</v>
      </c>
      <c r="C48" s="129"/>
      <c r="D48" s="129"/>
      <c r="E48" s="129"/>
    </row>
    <row r="49" spans="2:5" s="18" customFormat="1">
      <c r="B49" s="128"/>
      <c r="C49" s="129"/>
      <c r="D49" s="129"/>
      <c r="E49" s="129"/>
    </row>
    <row r="50" spans="2:5" s="18" customFormat="1" ht="15" customHeight="1">
      <c r="B50" s="130"/>
      <c r="C50" s="130"/>
      <c r="D50" s="130"/>
      <c r="E50" s="130"/>
    </row>
  </sheetData>
  <mergeCells count="6">
    <mergeCell ref="B1:E1"/>
    <mergeCell ref="B49:E49"/>
    <mergeCell ref="B50:E50"/>
    <mergeCell ref="D2:E2"/>
    <mergeCell ref="B47:E47"/>
    <mergeCell ref="B48:E48"/>
  </mergeCells>
  <phoneticPr fontId="5" type="noConversion"/>
  <pageMargins left="0.17" right="0.17" top="0.19" bottom="0.21" header="0.17" footer="0.17"/>
  <pageSetup paperSize="9" scale="84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Financial highlights</vt:lpstr>
      <vt:lpstr>Performance indicators</vt:lpstr>
      <vt:lpstr>'Financial highlights'!Area_stampa</vt:lpstr>
      <vt:lpstr>'Performance indicators'!Area_stampa</vt:lpstr>
    </vt:vector>
  </TitlesOfParts>
  <Company>ENI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EN01592</dc:creator>
  <cp:lastModifiedBy>eni S.p.A.</cp:lastModifiedBy>
  <cp:lastPrinted>2018-07-26T14:21:08Z</cp:lastPrinted>
  <dcterms:created xsi:type="dcterms:W3CDTF">2008-11-17T09:39:48Z</dcterms:created>
  <dcterms:modified xsi:type="dcterms:W3CDTF">2018-08-01T13:19:00Z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re">
    <vt:lpwstr>Roberta Micucci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