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4\BB 24-25\"/>
    </mc:Choice>
  </mc:AlternateContent>
  <xr:revisionPtr revIDLastSave="0" documentId="13_ncr:1_{A36B3A10-57AF-4E73-9ED8-3696FCFF1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D5" i="2"/>
  <c r="C9" i="2" l="1"/>
  <c r="D9" i="2"/>
  <c r="E5" i="2" l="1"/>
  <c r="E9" i="2" s="1"/>
</calcChain>
</file>

<file path=xl/sharedStrings.xml><?xml version="1.0" encoding="utf-8"?>
<sst xmlns="http://schemas.openxmlformats.org/spreadsheetml/2006/main" count="13" uniqueCount="11">
  <si>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</si>
  <si>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</si>
  <si>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</si>
  <si>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</si>
  <si>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</si>
  <si>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</si>
  <si>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</si>
  <si>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Controvalore (EURO)</t>
  </si>
  <si>
    <t>Data di riferimento</t>
  </si>
  <si>
    <t>Eni launches the new share buyback program</t>
  </si>
  <si>
    <t>The information is updated on Wednesdays on a weekly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</si>
</sst>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_-;\-* #,##0.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NumberFormat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2" applyFont="1" applyFill="1"/>
    <xf numFmtId="0" fontId="6" fillId="3" borderId="0" xfId="0" applyFont="1" applyFill="1"/>
    <xf numFmtId="164" fontId="6" fillId="3" borderId="0" xfId="1" applyNumberFormat="1" applyFont="1" applyFill="1"/>
    <xf numFmtId="14" fontId="7" fillId="0" borderId="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66" fontId="0" fillId="0" borderId="1" xfId="1" applyNumberFormat="1" applyFont="1" applyBorder="1"/>
    <xf numFmtId="43" fontId="9" fillId="0" borderId="0" xfId="1" applyNumberFormat="1" applyFont="1"/>
    <xf numFmtId="0" fontId="10" fillId="0" borderId="0" xfId="0" applyFont="1"/>
    <xf numFmtId="167" fontId="9" fillId="0" borderId="0" xfId="1" applyNumberFormat="1" applyFont="1"/>
    <xf numFmtId="165" fontId="0" fillId="0" borderId="0" xfId="0" applyNumberFormat="1" applyBorder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4/05/eni-launches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174"/>
  <sheetViews>
    <sheetView showGridLines="0" tabSelected="1" zoomScale="85" zoomScaleNormal="85" workbookViewId="0">
      <pane xSplit="1" ySplit="3" topLeftCell="B132" activePane="bottomRight" state="frozen"/>
      <selection pane="topRight" activeCell="B1" sqref="B1"/>
      <selection pane="bottomLeft" activeCell="A4" sqref="A4"/>
      <selection pane="bottomRight" activeCell="I169" sqref="I169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9">
        <v>45439</v>
      </c>
      <c r="C4" s="2">
        <v>640000</v>
      </c>
      <c r="D4" s="4">
        <v>14.484</v>
      </c>
      <c r="E4" s="2">
        <v>9269737.5999999996</v>
      </c>
      <c r="G4" s="11"/>
    </row>
    <row r="5" spans="2:12" x14ac:dyDescent="0.25">
      <c r="B5" s="9">
        <v>45440</v>
      </c>
      <c r="C5" s="2">
        <v>670000</v>
      </c>
      <c r="D5" s="4">
        <v>14.539899999999999</v>
      </c>
      <c r="E5" s="2">
        <v>9741741.0399999991</v>
      </c>
    </row>
    <row r="6" spans="2:12" x14ac:dyDescent="0.25">
      <c r="B6" s="9">
        <v>45441</v>
      </c>
      <c r="C6" s="2">
        <v>820000</v>
      </c>
      <c r="D6" s="4">
        <v>14.5322</v>
      </c>
      <c r="E6" s="2">
        <v>11916410.560000001</v>
      </c>
    </row>
    <row r="7" spans="2:12" x14ac:dyDescent="0.25">
      <c r="B7" s="9">
        <v>45442</v>
      </c>
      <c r="C7" s="2">
        <v>712000</v>
      </c>
      <c r="D7" s="4">
        <v>14.3637</v>
      </c>
      <c r="E7" s="2">
        <v>10226957.25</v>
      </c>
    </row>
    <row r="8" spans="2:12" x14ac:dyDescent="0.25">
      <c r="B8" s="9">
        <v>45443</v>
      </c>
      <c r="C8" s="2">
        <v>600000</v>
      </c>
      <c r="D8" s="4">
        <v>14.4594</v>
      </c>
      <c r="E8" s="2">
        <v>8675630.4000000004</v>
      </c>
    </row>
    <row r="9" spans="2:12" x14ac:dyDescent="0.25">
      <c r="B9" s="9">
        <v>45446</v>
      </c>
      <c r="C9" s="2">
        <v>850000</v>
      </c>
      <c r="D9" s="4">
        <v>14.540100000000001</v>
      </c>
      <c r="E9" s="2">
        <v>12359045.050000001</v>
      </c>
      <c r="I9" s="18"/>
      <c r="J9" s="19"/>
      <c r="K9" s="20"/>
      <c r="L9" s="21"/>
    </row>
    <row r="10" spans="2:12" x14ac:dyDescent="0.25">
      <c r="B10" s="9">
        <v>45447</v>
      </c>
      <c r="C10" s="2">
        <v>1054000</v>
      </c>
      <c r="D10" s="4">
        <v>14.0769</v>
      </c>
      <c r="E10" s="2">
        <v>14837010.439999999</v>
      </c>
      <c r="I10" s="18"/>
      <c r="J10" s="19"/>
      <c r="K10" s="20"/>
      <c r="L10" s="21"/>
    </row>
    <row r="11" spans="2:12" x14ac:dyDescent="0.25">
      <c r="B11" s="9">
        <v>45448</v>
      </c>
      <c r="C11" s="2">
        <v>351000</v>
      </c>
      <c r="D11" s="4">
        <v>14.0326</v>
      </c>
      <c r="E11" s="2">
        <v>4925435.93</v>
      </c>
      <c r="I11" s="18"/>
      <c r="J11" s="19"/>
      <c r="K11" s="20"/>
      <c r="L11" s="21"/>
    </row>
    <row r="12" spans="2:12" x14ac:dyDescent="0.25">
      <c r="B12" s="9">
        <v>45449</v>
      </c>
      <c r="C12" s="2">
        <v>351500</v>
      </c>
      <c r="D12" s="4">
        <v>13.9781</v>
      </c>
      <c r="E12" s="2">
        <v>4913290.55</v>
      </c>
      <c r="I12" s="18"/>
      <c r="J12" s="19"/>
      <c r="K12" s="20"/>
      <c r="L12" s="21"/>
    </row>
    <row r="13" spans="2:12" x14ac:dyDescent="0.25">
      <c r="B13" s="9">
        <v>45450</v>
      </c>
      <c r="C13" s="2">
        <v>351500</v>
      </c>
      <c r="D13" s="4">
        <v>14.0382</v>
      </c>
      <c r="E13" s="2">
        <v>4934437.8499999996</v>
      </c>
      <c r="I13" s="18"/>
      <c r="J13" s="19"/>
      <c r="K13" s="20"/>
      <c r="L13" s="21"/>
    </row>
    <row r="14" spans="2:12" x14ac:dyDescent="0.25">
      <c r="B14" s="9">
        <v>45456</v>
      </c>
      <c r="C14" s="2">
        <v>555000</v>
      </c>
      <c r="D14" s="4">
        <v>13.8043</v>
      </c>
      <c r="E14" s="2">
        <v>7661387.0599999996</v>
      </c>
      <c r="I14" s="18"/>
      <c r="J14" s="19"/>
      <c r="K14" s="20"/>
      <c r="L14" s="21"/>
    </row>
    <row r="15" spans="2:12" x14ac:dyDescent="0.25">
      <c r="B15" s="9">
        <v>45457</v>
      </c>
      <c r="C15" s="2">
        <v>563000</v>
      </c>
      <c r="D15" s="4">
        <v>13.6137</v>
      </c>
      <c r="E15" s="2">
        <v>7664536.75</v>
      </c>
      <c r="I15" s="18"/>
      <c r="J15" s="19"/>
      <c r="K15" s="20"/>
      <c r="L15" s="21"/>
    </row>
    <row r="16" spans="2:12" x14ac:dyDescent="0.25">
      <c r="B16" s="9">
        <v>45460</v>
      </c>
      <c r="C16" s="2">
        <v>564000</v>
      </c>
      <c r="D16" s="4">
        <v>13.5655</v>
      </c>
      <c r="E16" s="2">
        <v>7650921.1299999999</v>
      </c>
      <c r="I16" s="18"/>
      <c r="J16" s="19"/>
      <c r="K16" s="20"/>
      <c r="L16" s="21"/>
    </row>
    <row r="17" spans="2:12" x14ac:dyDescent="0.25">
      <c r="B17" s="9">
        <v>45461</v>
      </c>
      <c r="C17" s="2">
        <v>558000</v>
      </c>
      <c r="D17" s="4">
        <v>13.7202</v>
      </c>
      <c r="E17" s="2">
        <v>7655881.6399999997</v>
      </c>
      <c r="I17" s="18"/>
      <c r="J17" s="19"/>
      <c r="K17" s="20"/>
      <c r="L17" s="21"/>
    </row>
    <row r="18" spans="2:12" x14ac:dyDescent="0.25">
      <c r="B18" s="9">
        <v>45462</v>
      </c>
      <c r="C18" s="2">
        <v>550000</v>
      </c>
      <c r="D18" s="4">
        <v>13.922499999999999</v>
      </c>
      <c r="E18" s="2">
        <v>7657348.5999999996</v>
      </c>
      <c r="I18" s="18"/>
      <c r="J18" s="19"/>
      <c r="K18" s="20"/>
      <c r="L18" s="21"/>
    </row>
    <row r="19" spans="2:12" x14ac:dyDescent="0.25">
      <c r="B19" s="9">
        <v>45463</v>
      </c>
      <c r="C19" s="2">
        <v>544000</v>
      </c>
      <c r="D19" s="4">
        <v>14.074</v>
      </c>
      <c r="E19" s="2">
        <v>7656277.2199999997</v>
      </c>
      <c r="I19" s="18"/>
      <c r="J19" s="19"/>
      <c r="K19" s="20"/>
      <c r="L19" s="21"/>
    </row>
    <row r="20" spans="2:12" x14ac:dyDescent="0.25">
      <c r="B20" s="9">
        <v>45464</v>
      </c>
      <c r="C20" s="2">
        <v>547000</v>
      </c>
      <c r="D20" s="4">
        <v>14.001899999999999</v>
      </c>
      <c r="E20" s="2">
        <v>7659033.8300000001</v>
      </c>
      <c r="I20" s="18"/>
      <c r="J20" s="19"/>
      <c r="K20" s="20"/>
      <c r="L20" s="21"/>
    </row>
    <row r="21" spans="2:12" x14ac:dyDescent="0.25">
      <c r="B21" s="9">
        <v>45467</v>
      </c>
      <c r="C21" s="2">
        <v>544000</v>
      </c>
      <c r="D21" s="4">
        <v>14.0809</v>
      </c>
      <c r="E21" s="2">
        <v>7660019.3899999997</v>
      </c>
      <c r="I21" s="18"/>
      <c r="J21" s="19"/>
      <c r="K21" s="20"/>
      <c r="L21" s="21"/>
    </row>
    <row r="22" spans="2:12" x14ac:dyDescent="0.25">
      <c r="B22" s="9">
        <v>45468</v>
      </c>
      <c r="C22" s="2">
        <v>536500</v>
      </c>
      <c r="D22" s="4">
        <v>14.276599999999998</v>
      </c>
      <c r="E22" s="2">
        <v>7659398.0499999998</v>
      </c>
      <c r="I22" s="18"/>
      <c r="J22" s="19"/>
      <c r="K22" s="20"/>
      <c r="L22" s="21"/>
    </row>
    <row r="23" spans="2:12" x14ac:dyDescent="0.25">
      <c r="B23" s="9">
        <v>45469</v>
      </c>
      <c r="C23" s="2">
        <v>536000</v>
      </c>
      <c r="D23" s="4">
        <v>14.2867</v>
      </c>
      <c r="E23" s="2">
        <v>7657694.7800000003</v>
      </c>
      <c r="I23" s="18"/>
      <c r="J23" s="19"/>
      <c r="K23" s="20"/>
      <c r="L23" s="21"/>
    </row>
    <row r="24" spans="2:12" x14ac:dyDescent="0.25">
      <c r="B24" s="9">
        <v>45470</v>
      </c>
      <c r="C24" s="2">
        <v>533500</v>
      </c>
      <c r="D24" s="4">
        <v>14.357900000000001</v>
      </c>
      <c r="E24" s="2">
        <v>7659921.5099999998</v>
      </c>
      <c r="I24" s="18"/>
      <c r="J24" s="19"/>
      <c r="K24" s="20"/>
      <c r="L24" s="21"/>
    </row>
    <row r="25" spans="2:12" x14ac:dyDescent="0.25">
      <c r="B25" s="9">
        <v>45471</v>
      </c>
      <c r="C25" s="2">
        <v>532500</v>
      </c>
      <c r="D25" s="4">
        <v>14.391200000000001</v>
      </c>
      <c r="E25" s="2">
        <v>7663308.1399999997</v>
      </c>
      <c r="I25" s="18"/>
      <c r="J25" s="19"/>
      <c r="K25" s="20"/>
      <c r="L25" s="21"/>
    </row>
    <row r="26" spans="2:12" x14ac:dyDescent="0.25">
      <c r="B26" s="9">
        <v>45474</v>
      </c>
      <c r="C26" s="2">
        <v>528000</v>
      </c>
      <c r="D26" s="4">
        <v>14.5108</v>
      </c>
      <c r="E26" s="2">
        <v>7661713.4900000002</v>
      </c>
      <c r="I26" s="18"/>
      <c r="J26" s="19"/>
      <c r="K26" s="20"/>
      <c r="L26" s="21"/>
    </row>
    <row r="27" spans="2:12" x14ac:dyDescent="0.25">
      <c r="B27" s="9">
        <v>45475</v>
      </c>
      <c r="C27" s="2">
        <v>524500</v>
      </c>
      <c r="D27" s="4">
        <v>14.603999999999999</v>
      </c>
      <c r="E27" s="2">
        <v>7659817.4100000001</v>
      </c>
      <c r="I27" s="18"/>
      <c r="J27" s="19"/>
      <c r="K27" s="20"/>
      <c r="L27" s="21"/>
    </row>
    <row r="28" spans="2:12" x14ac:dyDescent="0.25">
      <c r="B28" s="9">
        <v>45476</v>
      </c>
      <c r="C28" s="2">
        <v>524100</v>
      </c>
      <c r="D28" s="4">
        <v>14.486599999999999</v>
      </c>
      <c r="E28" s="2">
        <v>7592430.7300000004</v>
      </c>
      <c r="I28" s="18"/>
      <c r="J28" s="19"/>
      <c r="K28" s="20"/>
      <c r="L28" s="21"/>
    </row>
    <row r="29" spans="2:12" x14ac:dyDescent="0.25">
      <c r="B29" s="9">
        <v>45477</v>
      </c>
      <c r="C29" s="2">
        <v>521000</v>
      </c>
      <c r="D29" s="4">
        <v>14.5716</v>
      </c>
      <c r="E29" s="2">
        <v>7591815.5800000001</v>
      </c>
      <c r="I29" s="18"/>
      <c r="J29" s="19"/>
      <c r="K29" s="20"/>
      <c r="L29" s="21"/>
    </row>
    <row r="30" spans="2:12" x14ac:dyDescent="0.25">
      <c r="B30" s="9">
        <v>45478</v>
      </c>
      <c r="C30" s="2">
        <v>522000</v>
      </c>
      <c r="D30" s="4">
        <v>14.5486</v>
      </c>
      <c r="E30" s="2">
        <v>7594362.4100000001</v>
      </c>
      <c r="I30" s="18"/>
      <c r="J30" s="19"/>
      <c r="K30" s="20"/>
      <c r="L30" s="21"/>
    </row>
    <row r="31" spans="2:12" x14ac:dyDescent="0.25">
      <c r="B31" s="9">
        <v>45481</v>
      </c>
      <c r="C31" s="2">
        <v>528560</v>
      </c>
      <c r="D31" s="4">
        <v>14.364599999999999</v>
      </c>
      <c r="E31" s="2">
        <v>7592543.9900000002</v>
      </c>
      <c r="I31" s="18"/>
      <c r="J31" s="19"/>
      <c r="K31" s="20"/>
      <c r="L31" s="21"/>
    </row>
    <row r="32" spans="2:12" x14ac:dyDescent="0.25">
      <c r="B32" s="9">
        <v>45482</v>
      </c>
      <c r="C32" s="2">
        <v>534524</v>
      </c>
      <c r="D32" s="4">
        <v>14.2043</v>
      </c>
      <c r="E32" s="2">
        <v>7592533.3700000001</v>
      </c>
      <c r="I32" s="18"/>
      <c r="J32" s="19"/>
      <c r="K32" s="20"/>
      <c r="L32" s="21"/>
    </row>
    <row r="33" spans="2:12" x14ac:dyDescent="0.25">
      <c r="B33" s="9">
        <v>45483</v>
      </c>
      <c r="C33" s="2">
        <v>537403</v>
      </c>
      <c r="D33" s="4">
        <v>14.1282</v>
      </c>
      <c r="E33" s="2">
        <v>7592535.4500000002</v>
      </c>
      <c r="I33" s="18"/>
      <c r="J33" s="19"/>
      <c r="K33" s="20"/>
      <c r="L33" s="21"/>
    </row>
    <row r="34" spans="2:12" x14ac:dyDescent="0.25">
      <c r="B34" s="9">
        <v>45484</v>
      </c>
      <c r="C34" s="2">
        <v>534607</v>
      </c>
      <c r="D34" s="4">
        <v>14.2021</v>
      </c>
      <c r="E34" s="2">
        <v>7592543.1399999997</v>
      </c>
      <c r="I34" s="18"/>
      <c r="J34" s="19"/>
      <c r="K34" s="20"/>
      <c r="L34" s="21"/>
    </row>
    <row r="35" spans="2:12" x14ac:dyDescent="0.25">
      <c r="B35" s="9">
        <v>45485</v>
      </c>
      <c r="C35" s="2">
        <v>528923</v>
      </c>
      <c r="D35" s="4">
        <v>14.354699999999999</v>
      </c>
      <c r="E35" s="2">
        <v>7592545.2699999996</v>
      </c>
      <c r="I35" s="18"/>
      <c r="J35" s="19"/>
      <c r="K35" s="20"/>
      <c r="L35" s="21"/>
    </row>
    <row r="36" spans="2:12" x14ac:dyDescent="0.25">
      <c r="B36" s="9">
        <v>45488</v>
      </c>
      <c r="C36" s="2">
        <v>537193</v>
      </c>
      <c r="D36" s="4">
        <v>14.2723</v>
      </c>
      <c r="E36" s="2">
        <v>7666973.21</v>
      </c>
      <c r="I36" s="18"/>
      <c r="J36" s="19"/>
      <c r="K36" s="20"/>
      <c r="L36" s="21"/>
    </row>
    <row r="37" spans="2:12" x14ac:dyDescent="0.25">
      <c r="B37" s="9">
        <v>45489</v>
      </c>
      <c r="C37" s="2">
        <v>560912</v>
      </c>
      <c r="D37" s="4">
        <v>14.087199999999999</v>
      </c>
      <c r="E37" s="2">
        <v>7901673.9199999999</v>
      </c>
      <c r="I37" s="18"/>
      <c r="J37" s="19"/>
      <c r="K37" s="20"/>
      <c r="L37" s="21"/>
    </row>
    <row r="38" spans="2:12" x14ac:dyDescent="0.25">
      <c r="B38" s="9">
        <v>45490</v>
      </c>
      <c r="C38" s="2">
        <v>542609</v>
      </c>
      <c r="D38" s="4">
        <v>14.125500000000001</v>
      </c>
      <c r="E38" s="2">
        <v>7664623.4299999997</v>
      </c>
      <c r="I38" s="18"/>
      <c r="J38" s="19"/>
      <c r="K38" s="20"/>
      <c r="L38" s="21"/>
    </row>
    <row r="39" spans="2:12" x14ac:dyDescent="0.25">
      <c r="B39" s="9">
        <v>45491</v>
      </c>
      <c r="C39" s="2">
        <v>536696</v>
      </c>
      <c r="D39" s="4">
        <v>14.2811</v>
      </c>
      <c r="E39" s="2">
        <v>7664622.1299999999</v>
      </c>
      <c r="I39" s="18"/>
      <c r="J39" s="19"/>
      <c r="K39" s="20"/>
      <c r="L39" s="21"/>
    </row>
    <row r="40" spans="2:12" x14ac:dyDescent="0.25">
      <c r="B40" s="9">
        <v>45492</v>
      </c>
      <c r="C40" s="2">
        <v>543500</v>
      </c>
      <c r="D40" s="4">
        <v>14.101699999999999</v>
      </c>
      <c r="E40" s="2">
        <v>7664296.7800000003</v>
      </c>
      <c r="I40" s="18"/>
      <c r="J40" s="19"/>
      <c r="K40" s="20"/>
      <c r="L40" s="21"/>
    </row>
    <row r="41" spans="2:12" x14ac:dyDescent="0.25">
      <c r="B41" s="9">
        <v>45495</v>
      </c>
      <c r="C41" s="2">
        <v>544000</v>
      </c>
      <c r="D41" s="4">
        <v>14.0785</v>
      </c>
      <c r="E41" s="2">
        <v>7658726.8499999996</v>
      </c>
      <c r="I41" s="18"/>
      <c r="J41" s="19"/>
      <c r="K41" s="20"/>
      <c r="L41" s="21"/>
    </row>
    <row r="42" spans="2:12" x14ac:dyDescent="0.25">
      <c r="B42" s="9">
        <v>45496</v>
      </c>
      <c r="C42" s="2">
        <v>542000</v>
      </c>
      <c r="D42" s="4">
        <v>14.142099999999999</v>
      </c>
      <c r="E42" s="2">
        <v>7665000.8600000003</v>
      </c>
      <c r="I42" s="18"/>
      <c r="J42" s="19"/>
      <c r="K42" s="20"/>
      <c r="L42" s="21"/>
    </row>
    <row r="43" spans="2:12" x14ac:dyDescent="0.25">
      <c r="B43" s="9">
        <v>45497</v>
      </c>
      <c r="C43" s="2">
        <v>546000</v>
      </c>
      <c r="D43" s="4">
        <v>14.0365</v>
      </c>
      <c r="E43" s="2">
        <v>7663922.9900000002</v>
      </c>
      <c r="I43" s="18"/>
      <c r="J43" s="19"/>
      <c r="K43" s="20"/>
      <c r="L43" s="21"/>
    </row>
    <row r="44" spans="2:12" x14ac:dyDescent="0.25">
      <c r="B44" s="9">
        <v>45498</v>
      </c>
      <c r="C44" s="2">
        <v>548999</v>
      </c>
      <c r="D44" s="4">
        <v>13.946099999999999</v>
      </c>
      <c r="E44" s="2">
        <v>7656376.8399999999</v>
      </c>
      <c r="I44" s="18"/>
      <c r="J44" s="19"/>
      <c r="K44" s="20"/>
      <c r="L44" s="21"/>
    </row>
    <row r="45" spans="2:12" x14ac:dyDescent="0.25">
      <c r="B45" s="9">
        <v>45499</v>
      </c>
      <c r="C45" s="2">
        <v>527000</v>
      </c>
      <c r="D45" s="4">
        <v>14.5243</v>
      </c>
      <c r="E45" s="2">
        <v>7654288.71</v>
      </c>
    </row>
    <row r="46" spans="2:12" x14ac:dyDescent="0.25">
      <c r="B46" s="9">
        <v>45502</v>
      </c>
      <c r="C46" s="2">
        <v>784961</v>
      </c>
      <c r="D46" s="4">
        <v>14.650499999999999</v>
      </c>
      <c r="E46" s="2">
        <v>11500038.16</v>
      </c>
    </row>
    <row r="47" spans="2:12" x14ac:dyDescent="0.25">
      <c r="B47" s="9">
        <v>45503</v>
      </c>
      <c r="C47" s="2">
        <v>784237</v>
      </c>
      <c r="D47" s="4">
        <v>14.6639</v>
      </c>
      <c r="E47" s="2">
        <v>11499989.41</v>
      </c>
    </row>
    <row r="48" spans="2:12" x14ac:dyDescent="0.25">
      <c r="B48" s="9">
        <v>45504</v>
      </c>
      <c r="C48" s="2">
        <v>775495</v>
      </c>
      <c r="D48" s="4">
        <v>14.8292</v>
      </c>
      <c r="E48" s="2">
        <v>11499999.92</v>
      </c>
    </row>
    <row r="49" spans="2:5" x14ac:dyDescent="0.25">
      <c r="B49" s="9">
        <v>45505</v>
      </c>
      <c r="C49" s="2">
        <v>782000</v>
      </c>
      <c r="D49" s="4">
        <v>14.7057</v>
      </c>
      <c r="E49" s="2">
        <v>11499835.5</v>
      </c>
    </row>
    <row r="50" spans="2:5" x14ac:dyDescent="0.25">
      <c r="B50" s="9">
        <v>45506</v>
      </c>
      <c r="C50" s="2">
        <v>807000</v>
      </c>
      <c r="D50" s="4">
        <v>14.2476</v>
      </c>
      <c r="E50" s="2">
        <v>11497788.18</v>
      </c>
    </row>
    <row r="51" spans="2:5" x14ac:dyDescent="0.25">
      <c r="B51" s="9">
        <v>45509</v>
      </c>
      <c r="C51" s="2">
        <v>831379</v>
      </c>
      <c r="D51" s="4">
        <v>13.8324</v>
      </c>
      <c r="E51" s="2">
        <v>11499995.15</v>
      </c>
    </row>
    <row r="52" spans="2:5" x14ac:dyDescent="0.25">
      <c r="B52" s="9">
        <v>45510</v>
      </c>
      <c r="C52" s="2">
        <v>825000</v>
      </c>
      <c r="D52" s="4">
        <v>13.933</v>
      </c>
      <c r="E52" s="2">
        <v>11494761.300000001</v>
      </c>
    </row>
    <row r="53" spans="2:5" x14ac:dyDescent="0.25">
      <c r="B53" s="9">
        <v>45511</v>
      </c>
      <c r="C53" s="2">
        <v>816000</v>
      </c>
      <c r="D53" s="4">
        <v>14.0868</v>
      </c>
      <c r="E53" s="2">
        <v>11494814.93</v>
      </c>
    </row>
    <row r="54" spans="2:5" x14ac:dyDescent="0.25">
      <c r="B54" s="9">
        <v>45512</v>
      </c>
      <c r="C54" s="2">
        <v>811000</v>
      </c>
      <c r="D54" s="4">
        <v>14.1698</v>
      </c>
      <c r="E54" s="2">
        <v>11491671.300000001</v>
      </c>
    </row>
    <row r="55" spans="2:5" x14ac:dyDescent="0.25">
      <c r="B55" s="9">
        <v>45513</v>
      </c>
      <c r="C55" s="2">
        <v>803000</v>
      </c>
      <c r="D55" s="4">
        <v>14.3238</v>
      </c>
      <c r="E55" s="2">
        <v>11502000.960000001</v>
      </c>
    </row>
    <row r="56" spans="2:5" x14ac:dyDescent="0.25">
      <c r="B56" s="9">
        <v>45516</v>
      </c>
      <c r="C56" s="2">
        <v>797000</v>
      </c>
      <c r="D56" s="4">
        <v>14.416600000000001</v>
      </c>
      <c r="E56" s="2">
        <v>11490055.699999999</v>
      </c>
    </row>
    <row r="57" spans="2:5" x14ac:dyDescent="0.25">
      <c r="B57" s="9">
        <v>45517</v>
      </c>
      <c r="C57" s="2">
        <v>800000</v>
      </c>
      <c r="D57" s="4">
        <v>14.378</v>
      </c>
      <c r="E57" s="2">
        <v>11502424.800000001</v>
      </c>
    </row>
    <row r="58" spans="2:5" x14ac:dyDescent="0.25">
      <c r="B58" s="9">
        <v>45518</v>
      </c>
      <c r="C58" s="2">
        <v>798700</v>
      </c>
      <c r="D58" s="4">
        <v>14.398300000000001</v>
      </c>
      <c r="E58" s="2">
        <v>11499899.050000001</v>
      </c>
    </row>
    <row r="59" spans="2:5" x14ac:dyDescent="0.25">
      <c r="B59" s="9">
        <v>45519</v>
      </c>
      <c r="C59" s="2">
        <v>0</v>
      </c>
      <c r="D59" s="4">
        <v>0</v>
      </c>
      <c r="E59" s="2">
        <v>0</v>
      </c>
    </row>
    <row r="60" spans="2:5" x14ac:dyDescent="0.25">
      <c r="B60" s="9">
        <v>45520</v>
      </c>
      <c r="C60" s="2">
        <v>794000</v>
      </c>
      <c r="D60" s="4">
        <v>14.477399999999999</v>
      </c>
      <c r="E60" s="2">
        <v>11495063.539999999</v>
      </c>
    </row>
    <row r="61" spans="2:5" x14ac:dyDescent="0.25">
      <c r="B61" s="9">
        <v>45523</v>
      </c>
      <c r="C61" s="2">
        <v>789000</v>
      </c>
      <c r="D61" s="4">
        <v>14.568899999999999</v>
      </c>
      <c r="E61" s="2">
        <v>11494867.619999999</v>
      </c>
    </row>
    <row r="62" spans="2:5" x14ac:dyDescent="0.25">
      <c r="B62" s="9">
        <v>45524</v>
      </c>
      <c r="C62" s="2">
        <v>791597</v>
      </c>
      <c r="D62" s="4">
        <v>14.5276</v>
      </c>
      <c r="E62" s="2">
        <v>11499993.49</v>
      </c>
    </row>
    <row r="63" spans="2:5" x14ac:dyDescent="0.25">
      <c r="B63" s="9">
        <v>45525</v>
      </c>
      <c r="C63" s="2">
        <v>793000</v>
      </c>
      <c r="D63" s="4">
        <v>14.5031</v>
      </c>
      <c r="E63" s="2">
        <v>11500993.189999999</v>
      </c>
    </row>
    <row r="64" spans="2:5" x14ac:dyDescent="0.25">
      <c r="B64" s="9">
        <v>45526</v>
      </c>
      <c r="C64" s="2">
        <v>794892</v>
      </c>
      <c r="D64" s="4">
        <v>14.4674</v>
      </c>
      <c r="E64" s="2">
        <v>11499991.9</v>
      </c>
    </row>
    <row r="65" spans="2:5" x14ac:dyDescent="0.25">
      <c r="B65" s="9">
        <v>45527</v>
      </c>
      <c r="C65" s="2">
        <v>789492</v>
      </c>
      <c r="D65" s="4">
        <v>14.5585</v>
      </c>
      <c r="E65" s="2">
        <v>11493838.23</v>
      </c>
    </row>
    <row r="66" spans="2:5" x14ac:dyDescent="0.25">
      <c r="B66" s="9">
        <v>45530</v>
      </c>
      <c r="C66" s="2">
        <v>782000</v>
      </c>
      <c r="D66" s="4">
        <v>14.7216</v>
      </c>
      <c r="E66" s="2">
        <v>11512273.210000001</v>
      </c>
    </row>
    <row r="67" spans="2:5" x14ac:dyDescent="0.25">
      <c r="B67" s="9">
        <v>45531</v>
      </c>
      <c r="C67" s="2">
        <v>777500</v>
      </c>
      <c r="D67" s="4">
        <v>14.790699999999999</v>
      </c>
      <c r="E67" s="2">
        <v>11499760.699999999</v>
      </c>
    </row>
    <row r="68" spans="2:5" x14ac:dyDescent="0.25">
      <c r="B68" s="9">
        <v>45532</v>
      </c>
      <c r="C68" s="2">
        <v>784000</v>
      </c>
      <c r="D68" s="4">
        <v>14.671799999999999</v>
      </c>
      <c r="E68" s="2">
        <v>11502726.48</v>
      </c>
    </row>
    <row r="69" spans="2:5" x14ac:dyDescent="0.25">
      <c r="B69" s="9">
        <v>45533</v>
      </c>
      <c r="C69" s="2">
        <v>778500</v>
      </c>
      <c r="D69" s="4">
        <v>14.768000000000001</v>
      </c>
      <c r="E69" s="2">
        <v>11496878.66</v>
      </c>
    </row>
    <row r="70" spans="2:5" x14ac:dyDescent="0.25">
      <c r="B70" s="9">
        <v>45534</v>
      </c>
      <c r="C70" s="2">
        <v>776000</v>
      </c>
      <c r="D70" s="4">
        <v>14.8179</v>
      </c>
      <c r="E70" s="2">
        <v>11498727.65</v>
      </c>
    </row>
    <row r="71" spans="2:5" x14ac:dyDescent="0.25">
      <c r="B71" s="9">
        <v>45537</v>
      </c>
      <c r="C71" s="2">
        <v>781968</v>
      </c>
      <c r="D71" s="4">
        <v>14.7065</v>
      </c>
      <c r="E71" s="2">
        <v>11499987.369999999</v>
      </c>
    </row>
    <row r="72" spans="2:5" x14ac:dyDescent="0.25">
      <c r="B72" s="9">
        <v>45538</v>
      </c>
      <c r="C72" s="2">
        <v>792000</v>
      </c>
      <c r="D72" s="4">
        <v>14.5282</v>
      </c>
      <c r="E72" s="2">
        <v>11506321.73</v>
      </c>
    </row>
    <row r="73" spans="2:5" x14ac:dyDescent="0.25">
      <c r="B73" s="9">
        <v>45539</v>
      </c>
      <c r="C73" s="2">
        <v>807600</v>
      </c>
      <c r="D73" s="4">
        <v>14.2387</v>
      </c>
      <c r="E73" s="2">
        <v>11499202.390000001</v>
      </c>
    </row>
    <row r="74" spans="2:5" x14ac:dyDescent="0.25">
      <c r="B74" s="9">
        <v>45540</v>
      </c>
      <c r="C74" s="2">
        <v>808500</v>
      </c>
      <c r="D74" s="4">
        <v>14.223800000000001</v>
      </c>
      <c r="E74" s="2">
        <v>11499947.960000001</v>
      </c>
    </row>
    <row r="75" spans="2:5" x14ac:dyDescent="0.25">
      <c r="B75" s="9">
        <v>45541</v>
      </c>
      <c r="C75" s="2">
        <v>817000</v>
      </c>
      <c r="D75" s="4">
        <v>14.0611</v>
      </c>
      <c r="E75" s="2">
        <v>11487925.24</v>
      </c>
    </row>
    <row r="76" spans="2:5" x14ac:dyDescent="0.25">
      <c r="B76" s="9">
        <v>45544</v>
      </c>
      <c r="C76" s="2">
        <v>540500</v>
      </c>
      <c r="D76" s="4">
        <v>14.0604</v>
      </c>
      <c r="E76" s="2">
        <v>7599623.5</v>
      </c>
    </row>
    <row r="77" spans="2:5" x14ac:dyDescent="0.25">
      <c r="B77" s="9">
        <v>45545</v>
      </c>
      <c r="C77" s="2">
        <v>545000</v>
      </c>
      <c r="D77" s="4">
        <v>13.941599999999999</v>
      </c>
      <c r="E77" s="2">
        <v>7598150.2000000002</v>
      </c>
    </row>
    <row r="78" spans="2:5" x14ac:dyDescent="0.25">
      <c r="B78" s="9">
        <v>45546</v>
      </c>
      <c r="C78" s="2">
        <v>551000</v>
      </c>
      <c r="D78" s="4">
        <v>13.7948</v>
      </c>
      <c r="E78" s="2">
        <v>7600922.1299999999</v>
      </c>
    </row>
    <row r="79" spans="2:5" x14ac:dyDescent="0.25">
      <c r="B79" s="9">
        <v>45547</v>
      </c>
      <c r="C79" s="2">
        <v>550000</v>
      </c>
      <c r="D79" s="4">
        <v>13.823</v>
      </c>
      <c r="E79" s="2">
        <v>7602636.7999999998</v>
      </c>
    </row>
    <row r="80" spans="2:5" x14ac:dyDescent="0.25">
      <c r="B80" s="9">
        <v>45548</v>
      </c>
      <c r="C80" s="2">
        <v>542000</v>
      </c>
      <c r="D80" s="4">
        <v>14.0215</v>
      </c>
      <c r="E80" s="2">
        <v>7599640.5300000003</v>
      </c>
    </row>
    <row r="81" spans="2:8" x14ac:dyDescent="0.25">
      <c r="B81" s="9">
        <v>45551</v>
      </c>
      <c r="C81" s="2">
        <v>540000</v>
      </c>
      <c r="D81" s="4">
        <v>14.065099999999999</v>
      </c>
      <c r="E81" s="2">
        <v>7595157.7800000003</v>
      </c>
      <c r="H81" s="22"/>
    </row>
    <row r="82" spans="2:8" x14ac:dyDescent="0.25">
      <c r="B82" s="9">
        <v>45559</v>
      </c>
      <c r="C82" s="2">
        <v>534125</v>
      </c>
      <c r="D82" s="4">
        <v>14.2288</v>
      </c>
      <c r="E82" s="2">
        <v>7599948.7199999997</v>
      </c>
      <c r="H82" s="22"/>
    </row>
    <row r="83" spans="2:8" x14ac:dyDescent="0.25">
      <c r="B83" s="9">
        <v>45560</v>
      </c>
      <c r="C83" s="2">
        <v>539300</v>
      </c>
      <c r="D83" s="4">
        <v>14.091799999999999</v>
      </c>
      <c r="E83" s="2">
        <v>7599708.2800000003</v>
      </c>
      <c r="H83" s="22"/>
    </row>
    <row r="84" spans="2:8" x14ac:dyDescent="0.25">
      <c r="B84" s="9">
        <v>45561</v>
      </c>
      <c r="C84" s="2">
        <v>558780</v>
      </c>
      <c r="D84" s="4">
        <v>13.601100000000001</v>
      </c>
      <c r="E84" s="2">
        <v>7599995.2800000003</v>
      </c>
      <c r="H84" s="22"/>
    </row>
    <row r="85" spans="2:8" x14ac:dyDescent="0.25">
      <c r="B85" s="9">
        <v>45562</v>
      </c>
      <c r="C85" s="2">
        <v>556150</v>
      </c>
      <c r="D85" s="4">
        <v>13.6661</v>
      </c>
      <c r="E85" s="2">
        <v>7600420.9800000004</v>
      </c>
      <c r="H85" s="22"/>
    </row>
    <row r="86" spans="2:8" x14ac:dyDescent="0.25">
      <c r="B86" s="9">
        <v>45565</v>
      </c>
      <c r="C86" s="2">
        <v>554500</v>
      </c>
      <c r="D86" s="4">
        <v>13.7074</v>
      </c>
      <c r="E86" s="2">
        <v>7600727.2400000002</v>
      </c>
      <c r="H86" s="22"/>
    </row>
    <row r="87" spans="2:8" x14ac:dyDescent="0.25">
      <c r="B87" s="9">
        <v>45566</v>
      </c>
      <c r="C87" s="2">
        <v>554000</v>
      </c>
      <c r="D87" s="4">
        <v>13.714700000000001</v>
      </c>
      <c r="E87" s="2">
        <v>7597936.04</v>
      </c>
      <c r="H87" s="22"/>
    </row>
    <row r="88" spans="2:8" x14ac:dyDescent="0.25">
      <c r="B88" s="9">
        <v>45567</v>
      </c>
      <c r="C88" s="2">
        <v>535000</v>
      </c>
      <c r="D88" s="4">
        <v>14.2027</v>
      </c>
      <c r="E88" s="2">
        <v>7598435.9400000004</v>
      </c>
      <c r="H88" s="22"/>
    </row>
    <row r="89" spans="2:8" x14ac:dyDescent="0.25">
      <c r="B89" s="9">
        <v>45568</v>
      </c>
      <c r="C89" s="2">
        <v>636826</v>
      </c>
      <c r="D89" s="4">
        <v>14.1326</v>
      </c>
      <c r="E89" s="2">
        <v>8999986.1099999994</v>
      </c>
      <c r="H89" s="22"/>
    </row>
    <row r="90" spans="2:8" x14ac:dyDescent="0.25">
      <c r="B90" s="9">
        <v>45569</v>
      </c>
      <c r="C90" s="2">
        <v>629500</v>
      </c>
      <c r="D90" s="4">
        <v>14.3012</v>
      </c>
      <c r="E90" s="2">
        <v>9002614.2100000009</v>
      </c>
      <c r="H90" s="22"/>
    </row>
    <row r="91" spans="2:8" x14ac:dyDescent="0.25">
      <c r="B91" s="9">
        <v>45572</v>
      </c>
      <c r="C91" s="2">
        <v>763300</v>
      </c>
      <c r="D91" s="4">
        <v>14.410500000000001</v>
      </c>
      <c r="E91" s="2">
        <v>10999505.640000001</v>
      </c>
      <c r="H91" s="22"/>
    </row>
    <row r="92" spans="2:8" x14ac:dyDescent="0.25">
      <c r="B92" s="9">
        <v>45573</v>
      </c>
      <c r="C92" s="2">
        <v>768850</v>
      </c>
      <c r="D92" s="4">
        <v>14.3065</v>
      </c>
      <c r="E92" s="2">
        <v>10999571.75</v>
      </c>
      <c r="H92" s="22"/>
    </row>
    <row r="93" spans="2:8" x14ac:dyDescent="0.25">
      <c r="B93" s="9">
        <v>45574</v>
      </c>
      <c r="C93" s="2">
        <v>779000</v>
      </c>
      <c r="D93" s="4">
        <v>14.1229</v>
      </c>
      <c r="E93" s="2">
        <v>11001724.300000001</v>
      </c>
      <c r="H93" s="22"/>
    </row>
    <row r="94" spans="2:8" x14ac:dyDescent="0.25">
      <c r="B94" s="9">
        <v>45575</v>
      </c>
      <c r="C94" s="2">
        <v>772700</v>
      </c>
      <c r="D94" s="4">
        <v>14.235200000000001</v>
      </c>
      <c r="E94" s="2">
        <v>10999576.9</v>
      </c>
      <c r="H94" s="22"/>
    </row>
    <row r="95" spans="2:8" x14ac:dyDescent="0.25">
      <c r="B95" s="9">
        <v>45576</v>
      </c>
      <c r="C95" s="2">
        <v>769500</v>
      </c>
      <c r="D95" s="4">
        <v>14.295</v>
      </c>
      <c r="E95" s="2">
        <v>10999971.720000001</v>
      </c>
      <c r="H95" s="22"/>
    </row>
    <row r="96" spans="2:8" x14ac:dyDescent="0.25">
      <c r="B96" s="9">
        <v>45579</v>
      </c>
      <c r="C96" s="2">
        <v>765500</v>
      </c>
      <c r="D96" s="4">
        <v>14.3682</v>
      </c>
      <c r="E96" s="2">
        <v>10998855.57</v>
      </c>
      <c r="H96" s="22"/>
    </row>
    <row r="97" spans="2:8" x14ac:dyDescent="0.25">
      <c r="B97" s="9">
        <v>45580</v>
      </c>
      <c r="C97" s="2">
        <v>787250</v>
      </c>
      <c r="D97" s="4">
        <v>13.972</v>
      </c>
      <c r="E97" s="2">
        <v>10999486.92</v>
      </c>
      <c r="H97" s="22"/>
    </row>
    <row r="98" spans="2:8" x14ac:dyDescent="0.25">
      <c r="B98" s="9">
        <v>45581</v>
      </c>
      <c r="C98" s="2">
        <v>781300</v>
      </c>
      <c r="D98" s="4">
        <v>14.0791</v>
      </c>
      <c r="E98" s="2">
        <v>11000038.33</v>
      </c>
      <c r="H98" s="22"/>
    </row>
    <row r="99" spans="2:8" x14ac:dyDescent="0.25">
      <c r="B99" s="9">
        <v>45582</v>
      </c>
      <c r="C99" s="2">
        <v>778000</v>
      </c>
      <c r="D99" s="4">
        <v>14.137600000000001</v>
      </c>
      <c r="E99" s="2">
        <v>10999068.359999999</v>
      </c>
      <c r="H99" s="22"/>
    </row>
    <row r="100" spans="2:8" x14ac:dyDescent="0.25">
      <c r="B100" s="9">
        <v>45583</v>
      </c>
      <c r="C100" s="2">
        <v>776350</v>
      </c>
      <c r="D100" s="4">
        <v>14.1694</v>
      </c>
      <c r="E100" s="2">
        <v>11000374.869999999</v>
      </c>
      <c r="H100" s="22"/>
    </row>
    <row r="101" spans="2:8" x14ac:dyDescent="0.25">
      <c r="B101" s="9">
        <v>45586</v>
      </c>
      <c r="C101" s="2">
        <v>770500</v>
      </c>
      <c r="D101" s="4">
        <v>14.2768</v>
      </c>
      <c r="E101" s="2">
        <v>11000262.84</v>
      </c>
      <c r="H101" s="22"/>
    </row>
    <row r="102" spans="2:8" x14ac:dyDescent="0.25">
      <c r="B102" s="9">
        <v>45587</v>
      </c>
      <c r="C102" s="2">
        <v>772191</v>
      </c>
      <c r="D102" s="4">
        <v>14.245200000000001</v>
      </c>
      <c r="E102" s="2">
        <v>10999999.02</v>
      </c>
      <c r="H102" s="22"/>
    </row>
    <row r="103" spans="2:8" x14ac:dyDescent="0.25">
      <c r="B103" s="9">
        <v>45588</v>
      </c>
      <c r="C103" s="2">
        <v>772750</v>
      </c>
      <c r="D103" s="4">
        <v>14.2349</v>
      </c>
      <c r="E103" s="2">
        <v>11000015.880000001</v>
      </c>
      <c r="H103" s="22"/>
    </row>
    <row r="104" spans="2:8" x14ac:dyDescent="0.25">
      <c r="B104" s="9">
        <v>45589</v>
      </c>
      <c r="C104" s="2">
        <v>768400</v>
      </c>
      <c r="D104" s="4">
        <v>14.3154</v>
      </c>
      <c r="E104" s="2">
        <v>10999980.25</v>
      </c>
      <c r="H104" s="22"/>
    </row>
    <row r="105" spans="2:8" x14ac:dyDescent="0.25">
      <c r="B105" s="9">
        <v>45590</v>
      </c>
      <c r="C105" s="2">
        <v>764000</v>
      </c>
      <c r="D105" s="4">
        <v>14.3986</v>
      </c>
      <c r="E105" s="2">
        <v>11000524.289999999</v>
      </c>
      <c r="H105" s="22"/>
    </row>
    <row r="106" spans="2:8" x14ac:dyDescent="0.25">
      <c r="B106" s="9">
        <v>45593</v>
      </c>
      <c r="C106" s="2">
        <v>886000</v>
      </c>
      <c r="D106" s="4">
        <v>14.1046</v>
      </c>
      <c r="E106" s="2">
        <v>12496650.789999999</v>
      </c>
      <c r="H106" s="22"/>
    </row>
    <row r="107" spans="2:8" x14ac:dyDescent="0.25">
      <c r="B107" s="9">
        <v>45594</v>
      </c>
      <c r="C107" s="2">
        <v>881800</v>
      </c>
      <c r="D107" s="4">
        <v>14.1752</v>
      </c>
      <c r="E107" s="2">
        <v>12499681.66</v>
      </c>
      <c r="H107" s="22"/>
    </row>
    <row r="108" spans="2:8" x14ac:dyDescent="0.25">
      <c r="B108" s="9">
        <v>45595</v>
      </c>
      <c r="C108" s="2">
        <v>889200</v>
      </c>
      <c r="D108" s="4">
        <v>14.0578</v>
      </c>
      <c r="E108" s="2">
        <v>12500167.310000001</v>
      </c>
      <c r="H108" s="22"/>
    </row>
    <row r="109" spans="2:8" x14ac:dyDescent="0.25">
      <c r="B109" s="9">
        <v>45596</v>
      </c>
      <c r="C109" s="2">
        <v>894900</v>
      </c>
      <c r="D109" s="4">
        <v>13.968</v>
      </c>
      <c r="E109" s="2">
        <v>12499982.890000001</v>
      </c>
      <c r="H109" s="22"/>
    </row>
    <row r="110" spans="2:8" x14ac:dyDescent="0.25">
      <c r="B110" s="9">
        <v>45597</v>
      </c>
      <c r="C110" s="2">
        <v>885400</v>
      </c>
      <c r="D110" s="4">
        <v>14.118399999999999</v>
      </c>
      <c r="E110" s="2">
        <v>12500440.210000001</v>
      </c>
      <c r="H110" s="22"/>
    </row>
    <row r="111" spans="2:8" x14ac:dyDescent="0.25">
      <c r="B111" s="9">
        <v>45600</v>
      </c>
      <c r="C111" s="2">
        <v>886765</v>
      </c>
      <c r="D111" s="4">
        <v>14.0962</v>
      </c>
      <c r="E111" s="2">
        <v>12500007.039999999</v>
      </c>
      <c r="H111" s="22"/>
    </row>
    <row r="112" spans="2:8" x14ac:dyDescent="0.25">
      <c r="B112" s="9">
        <v>45601</v>
      </c>
      <c r="C112" s="2">
        <v>888100</v>
      </c>
      <c r="D112" s="4">
        <v>14.0753</v>
      </c>
      <c r="E112" s="2">
        <v>12500270.380000001</v>
      </c>
      <c r="H112" s="22"/>
    </row>
    <row r="113" spans="2:8" x14ac:dyDescent="0.25">
      <c r="B113" s="9">
        <v>45602</v>
      </c>
      <c r="C113" s="2">
        <v>890800</v>
      </c>
      <c r="D113" s="4">
        <v>14.0329</v>
      </c>
      <c r="E113" s="2">
        <v>12500550.08</v>
      </c>
      <c r="H113" s="22"/>
    </row>
    <row r="114" spans="2:8" x14ac:dyDescent="0.25">
      <c r="B114" s="9">
        <v>45603</v>
      </c>
      <c r="C114" s="2">
        <v>884900</v>
      </c>
      <c r="D114" s="4">
        <v>14.1267</v>
      </c>
      <c r="E114" s="2">
        <v>12500721.25</v>
      </c>
      <c r="H114" s="22"/>
    </row>
    <row r="115" spans="2:8" x14ac:dyDescent="0.25">
      <c r="B115" s="9">
        <v>45604</v>
      </c>
      <c r="C115" s="2">
        <v>892500</v>
      </c>
      <c r="D115" s="4">
        <v>14.007400000000001</v>
      </c>
      <c r="E115" s="2">
        <v>12501585.76</v>
      </c>
      <c r="H115" s="22"/>
    </row>
    <row r="116" spans="2:8" x14ac:dyDescent="0.25">
      <c r="B116" s="9">
        <v>45607</v>
      </c>
      <c r="C116" s="2">
        <v>889000</v>
      </c>
      <c r="D116" s="4">
        <v>14.059900000000001</v>
      </c>
      <c r="E116" s="2">
        <v>12499256.43</v>
      </c>
      <c r="H116" s="22"/>
    </row>
    <row r="117" spans="2:8" x14ac:dyDescent="0.25">
      <c r="B117" s="9">
        <v>45615</v>
      </c>
      <c r="C117" s="2">
        <v>909000</v>
      </c>
      <c r="D117" s="4">
        <v>13.749499999999999</v>
      </c>
      <c r="E117" s="2">
        <v>12498280.050000001</v>
      </c>
      <c r="H117" s="22"/>
    </row>
    <row r="118" spans="2:8" x14ac:dyDescent="0.25">
      <c r="B118" s="9">
        <v>45616</v>
      </c>
      <c r="C118" s="2">
        <v>908600</v>
      </c>
      <c r="D118" s="4">
        <v>13.757300000000001</v>
      </c>
      <c r="E118" s="2">
        <v>12499847.34</v>
      </c>
      <c r="H118" s="22"/>
    </row>
    <row r="119" spans="2:8" x14ac:dyDescent="0.25">
      <c r="B119" s="9">
        <v>45617</v>
      </c>
      <c r="C119" s="2">
        <v>907000</v>
      </c>
      <c r="D119" s="4">
        <v>13.781599999999999</v>
      </c>
      <c r="E119" s="2">
        <v>12499942.039999999</v>
      </c>
      <c r="H119" s="22"/>
    </row>
    <row r="120" spans="2:8" x14ac:dyDescent="0.25">
      <c r="B120" s="9">
        <v>45618</v>
      </c>
      <c r="C120" s="2">
        <v>901200</v>
      </c>
      <c r="D120" s="4">
        <v>13.871</v>
      </c>
      <c r="E120" s="2">
        <v>12500557.82</v>
      </c>
      <c r="H120" s="22"/>
    </row>
    <row r="121" spans="2:8" x14ac:dyDescent="0.25">
      <c r="B121" s="9">
        <v>45621</v>
      </c>
      <c r="C121" s="2">
        <v>900000</v>
      </c>
      <c r="D121" s="4">
        <v>13.890700000000001</v>
      </c>
      <c r="E121" s="2">
        <v>12501666.9</v>
      </c>
      <c r="H121" s="22"/>
    </row>
    <row r="122" spans="2:8" x14ac:dyDescent="0.25">
      <c r="B122" s="9">
        <v>45622</v>
      </c>
      <c r="C122" s="2">
        <v>921000</v>
      </c>
      <c r="D122" s="4">
        <v>13.572800000000001</v>
      </c>
      <c r="E122" s="2">
        <v>12500523.93</v>
      </c>
      <c r="H122" s="22"/>
    </row>
    <row r="123" spans="2:8" x14ac:dyDescent="0.25">
      <c r="B123" s="9">
        <v>45623</v>
      </c>
      <c r="C123" s="2">
        <v>934200</v>
      </c>
      <c r="D123" s="4">
        <v>13.380599999999999</v>
      </c>
      <c r="E123" s="2">
        <v>12500123.82</v>
      </c>
    </row>
    <row r="124" spans="2:8" x14ac:dyDescent="0.25">
      <c r="B124" s="9">
        <v>45624</v>
      </c>
      <c r="C124" s="2">
        <v>933000</v>
      </c>
      <c r="D124" s="4">
        <v>13.398199999999999</v>
      </c>
      <c r="E124" s="2">
        <v>12500532.73</v>
      </c>
    </row>
    <row r="125" spans="2:8" x14ac:dyDescent="0.25">
      <c r="B125" s="9">
        <v>45625</v>
      </c>
      <c r="C125" s="2">
        <v>932300</v>
      </c>
      <c r="D125" s="4">
        <v>13.4079</v>
      </c>
      <c r="E125" s="2">
        <v>12500173.98</v>
      </c>
    </row>
    <row r="126" spans="2:8" x14ac:dyDescent="0.25">
      <c r="B126" s="9">
        <v>45628</v>
      </c>
      <c r="C126" s="2">
        <v>937160</v>
      </c>
      <c r="D126" s="23">
        <v>13.338200000000001</v>
      </c>
      <c r="E126" s="2">
        <v>12500038.76</v>
      </c>
    </row>
    <row r="127" spans="2:8" x14ac:dyDescent="0.25">
      <c r="B127" s="9">
        <v>45629</v>
      </c>
      <c r="C127" s="2">
        <v>1858014</v>
      </c>
      <c r="D127" s="23">
        <v>13.4552</v>
      </c>
      <c r="E127" s="2">
        <v>24999998.280000001</v>
      </c>
    </row>
    <row r="128" spans="2:8" x14ac:dyDescent="0.25">
      <c r="B128" s="9">
        <v>45630</v>
      </c>
      <c r="C128" s="2">
        <v>1844623</v>
      </c>
      <c r="D128" s="23">
        <v>13.552899999999999</v>
      </c>
      <c r="E128" s="2">
        <v>24999987.370000001</v>
      </c>
      <c r="H128" s="22"/>
    </row>
    <row r="129" spans="2:8" x14ac:dyDescent="0.25">
      <c r="B129" s="9">
        <v>45631</v>
      </c>
      <c r="C129" s="2">
        <v>1859781</v>
      </c>
      <c r="D129" s="23">
        <v>13.442399999999999</v>
      </c>
      <c r="E129" s="2">
        <v>24999998.23</v>
      </c>
      <c r="H129" s="22"/>
    </row>
    <row r="130" spans="2:8" x14ac:dyDescent="0.25">
      <c r="B130" s="9">
        <v>45632</v>
      </c>
      <c r="C130" s="2">
        <v>1855323</v>
      </c>
      <c r="D130" s="23">
        <v>13.4747</v>
      </c>
      <c r="E130" s="2">
        <v>24999993.190000001</v>
      </c>
      <c r="H130" s="22"/>
    </row>
    <row r="131" spans="2:8" x14ac:dyDescent="0.25">
      <c r="B131" s="9">
        <v>45635</v>
      </c>
      <c r="C131" s="2">
        <v>1845985</v>
      </c>
      <c r="D131" s="23">
        <v>13.542899999999999</v>
      </c>
      <c r="E131" s="2">
        <v>24999988.41</v>
      </c>
      <c r="H131" s="22"/>
    </row>
    <row r="132" spans="2:8" x14ac:dyDescent="0.25">
      <c r="B132" s="9">
        <v>45636</v>
      </c>
      <c r="C132" s="2">
        <v>1864515</v>
      </c>
      <c r="D132" s="23">
        <v>13.408300000000001</v>
      </c>
      <c r="E132" s="2">
        <v>24999995.120000001</v>
      </c>
      <c r="H132" s="22"/>
    </row>
    <row r="133" spans="2:8" x14ac:dyDescent="0.25">
      <c r="B133" s="9">
        <v>45637</v>
      </c>
      <c r="C133" s="2">
        <v>1868500</v>
      </c>
      <c r="D133" s="23">
        <v>13.3797</v>
      </c>
      <c r="E133" s="2">
        <v>25000031.109999999</v>
      </c>
      <c r="H133" s="22"/>
    </row>
    <row r="134" spans="2:8" x14ac:dyDescent="0.25">
      <c r="B134" s="9">
        <v>45638</v>
      </c>
      <c r="C134" s="2">
        <v>1863000</v>
      </c>
      <c r="D134" s="23">
        <v>13.418699999999999</v>
      </c>
      <c r="E134" s="2">
        <v>24999002.699999999</v>
      </c>
      <c r="H134" s="22"/>
    </row>
    <row r="135" spans="2:8" x14ac:dyDescent="0.25">
      <c r="B135" s="9">
        <v>45639</v>
      </c>
      <c r="C135" s="2">
        <v>1873600</v>
      </c>
      <c r="D135" s="23">
        <v>13.332100000000001</v>
      </c>
      <c r="E135" s="2">
        <v>24978988.84</v>
      </c>
      <c r="H135" s="22"/>
    </row>
    <row r="136" spans="2:8" x14ac:dyDescent="0.25">
      <c r="B136" s="9">
        <v>45642</v>
      </c>
      <c r="C136" s="2">
        <v>1893120</v>
      </c>
      <c r="D136" s="23">
        <v>13.2056</v>
      </c>
      <c r="E136" s="2">
        <v>24999719.210000001</v>
      </c>
      <c r="H136" s="22"/>
    </row>
    <row r="137" spans="2:8" x14ac:dyDescent="0.25">
      <c r="B137" s="9">
        <v>45643</v>
      </c>
      <c r="C137" s="2">
        <v>1941000</v>
      </c>
      <c r="D137" s="23">
        <v>12.8796</v>
      </c>
      <c r="E137" s="2">
        <v>24999270.600000001</v>
      </c>
      <c r="H137" s="22"/>
    </row>
    <row r="138" spans="2:8" x14ac:dyDescent="0.25">
      <c r="B138" s="9">
        <v>45644</v>
      </c>
      <c r="C138" s="2">
        <v>1938185</v>
      </c>
      <c r="D138" s="23">
        <v>12.8987</v>
      </c>
      <c r="E138" s="2">
        <v>24999971.890000001</v>
      </c>
      <c r="H138" s="22"/>
    </row>
    <row r="139" spans="2:8" x14ac:dyDescent="0.25">
      <c r="B139" s="9">
        <v>45645</v>
      </c>
      <c r="C139" s="2">
        <v>1954081</v>
      </c>
      <c r="D139" s="23">
        <v>12.793699999999999</v>
      </c>
      <c r="E139" s="2">
        <v>24999998.390000001</v>
      </c>
      <c r="H139" s="22"/>
    </row>
    <row r="140" spans="2:8" x14ac:dyDescent="0.25">
      <c r="B140" s="9">
        <v>45646</v>
      </c>
      <c r="C140" s="2">
        <v>1977546</v>
      </c>
      <c r="D140" s="23">
        <v>12.6419</v>
      </c>
      <c r="E140" s="2">
        <v>24999972.399999999</v>
      </c>
      <c r="G140" s="26"/>
      <c r="H140" s="25"/>
    </row>
    <row r="141" spans="2:8" x14ac:dyDescent="0.25">
      <c r="B141" s="9">
        <v>45649</v>
      </c>
      <c r="C141" s="2">
        <v>1969881</v>
      </c>
      <c r="D141" s="23">
        <v>12.6911</v>
      </c>
      <c r="E141" s="2">
        <v>24999996.16</v>
      </c>
      <c r="H141" s="22"/>
    </row>
    <row r="142" spans="2:8" x14ac:dyDescent="0.25">
      <c r="B142" s="9">
        <v>45653</v>
      </c>
      <c r="C142" s="2">
        <v>1944698</v>
      </c>
      <c r="D142" s="23">
        <v>12.855499999999999</v>
      </c>
      <c r="E142" s="2">
        <v>24999997.07</v>
      </c>
      <c r="G142" s="24"/>
      <c r="H142" s="25"/>
    </row>
    <row r="143" spans="2:8" x14ac:dyDescent="0.25">
      <c r="B143" s="9">
        <v>45656</v>
      </c>
      <c r="C143" s="2">
        <v>1917844</v>
      </c>
      <c r="D143" s="23">
        <v>13.035500000000001</v>
      </c>
      <c r="E143" s="2">
        <v>24999988.34</v>
      </c>
      <c r="G143" s="11"/>
      <c r="H143" s="22"/>
    </row>
    <row r="144" spans="2:8" x14ac:dyDescent="0.25">
      <c r="B144" s="9">
        <v>45659</v>
      </c>
      <c r="C144" s="2">
        <v>749892</v>
      </c>
      <c r="D144" s="23">
        <v>13.3352</v>
      </c>
      <c r="E144" s="2">
        <v>9999986.7899999991</v>
      </c>
      <c r="H144" s="22"/>
    </row>
    <row r="145" spans="2:5" x14ac:dyDescent="0.25">
      <c r="B145" s="9">
        <v>45660</v>
      </c>
      <c r="C145" s="2">
        <v>742925</v>
      </c>
      <c r="D145" s="23">
        <v>13.4603</v>
      </c>
      <c r="E145" s="2">
        <v>10000011.210000001</v>
      </c>
    </row>
    <row r="146" spans="2:5" x14ac:dyDescent="0.25">
      <c r="B146" s="9">
        <v>45663</v>
      </c>
      <c r="C146" s="2">
        <v>738970</v>
      </c>
      <c r="D146" s="23">
        <v>13.532299999999999</v>
      </c>
      <c r="E146" s="2">
        <v>9999984.4199999999</v>
      </c>
    </row>
    <row r="147" spans="2:5" x14ac:dyDescent="0.25">
      <c r="B147" s="9">
        <v>45664</v>
      </c>
      <c r="C147" s="2">
        <v>736000</v>
      </c>
      <c r="D147" s="23">
        <v>13.5863</v>
      </c>
      <c r="E147" s="2">
        <v>9999524.9000000004</v>
      </c>
    </row>
    <row r="148" spans="2:5" x14ac:dyDescent="0.25">
      <c r="B148" s="9">
        <v>45665</v>
      </c>
      <c r="C148" s="2">
        <v>733610</v>
      </c>
      <c r="D148" s="23">
        <v>13.6312</v>
      </c>
      <c r="E148" s="2">
        <v>9999997.8399999999</v>
      </c>
    </row>
    <row r="149" spans="2:5" x14ac:dyDescent="0.25">
      <c r="B149" s="9">
        <v>45666</v>
      </c>
      <c r="C149" s="2">
        <v>730763</v>
      </c>
      <c r="D149" s="23">
        <v>13.6843</v>
      </c>
      <c r="E149" s="2">
        <v>9999999.1199999992</v>
      </c>
    </row>
    <row r="150" spans="2:5" x14ac:dyDescent="0.25">
      <c r="B150" s="9">
        <v>45667</v>
      </c>
      <c r="C150" s="2">
        <v>720541</v>
      </c>
      <c r="D150" s="23">
        <v>13.878399999999999</v>
      </c>
      <c r="E150" s="2">
        <v>9999991.5199999996</v>
      </c>
    </row>
    <row r="151" spans="2:5" x14ac:dyDescent="0.25">
      <c r="B151" s="9">
        <v>45670</v>
      </c>
      <c r="C151" s="2">
        <v>721623</v>
      </c>
      <c r="D151" s="23">
        <v>13.8576</v>
      </c>
      <c r="E151" s="2">
        <v>9999996.8000000007</v>
      </c>
    </row>
    <row r="152" spans="2:5" x14ac:dyDescent="0.25">
      <c r="B152" s="9">
        <v>45671</v>
      </c>
      <c r="C152" s="2">
        <v>727300</v>
      </c>
      <c r="D152" s="23">
        <v>13.7517</v>
      </c>
      <c r="E152" s="2">
        <v>10001614.32</v>
      </c>
    </row>
    <row r="153" spans="2:5" x14ac:dyDescent="0.25">
      <c r="B153" s="9">
        <v>45672</v>
      </c>
      <c r="C153" s="2">
        <v>717630</v>
      </c>
      <c r="D153" s="23">
        <v>13.934799999999999</v>
      </c>
      <c r="E153" s="2">
        <v>9999997.5099999998</v>
      </c>
    </row>
    <row r="154" spans="2:5" x14ac:dyDescent="0.25">
      <c r="B154" s="9">
        <v>45673</v>
      </c>
      <c r="C154" s="2">
        <v>715000</v>
      </c>
      <c r="D154" s="23">
        <v>13.986499999999999</v>
      </c>
      <c r="E154" s="2">
        <v>10000373.960000001</v>
      </c>
    </row>
    <row r="155" spans="2:5" x14ac:dyDescent="0.25">
      <c r="B155" s="9">
        <v>45674</v>
      </c>
      <c r="C155" s="2">
        <v>710112</v>
      </c>
      <c r="D155" s="23">
        <v>14.0823</v>
      </c>
      <c r="E155" s="2">
        <v>9999998.1500000004</v>
      </c>
    </row>
    <row r="156" spans="2:5" x14ac:dyDescent="0.25">
      <c r="B156" s="9">
        <v>45677</v>
      </c>
      <c r="C156" s="2">
        <v>714300</v>
      </c>
      <c r="D156" s="23">
        <v>14</v>
      </c>
      <c r="E156" s="2">
        <v>10000186.43</v>
      </c>
    </row>
    <row r="157" spans="2:5" x14ac:dyDescent="0.25">
      <c r="B157" s="9">
        <v>45678</v>
      </c>
      <c r="C157" s="2">
        <v>726666</v>
      </c>
      <c r="D157" s="23">
        <v>13.7615</v>
      </c>
      <c r="E157" s="2">
        <v>9999997.4499999993</v>
      </c>
    </row>
    <row r="158" spans="2:5" x14ac:dyDescent="0.25">
      <c r="B158" s="9">
        <v>45679</v>
      </c>
      <c r="C158" s="2">
        <v>730172</v>
      </c>
      <c r="D158" s="23">
        <v>13.695399999999999</v>
      </c>
      <c r="E158" s="2">
        <v>9999993.2300000004</v>
      </c>
    </row>
    <row r="159" spans="2:5" x14ac:dyDescent="0.25">
      <c r="B159" s="9">
        <v>45680</v>
      </c>
      <c r="C159" s="2">
        <v>732746</v>
      </c>
      <c r="D159" s="23">
        <v>13.6473</v>
      </c>
      <c r="E159" s="2">
        <v>9999992.7599999998</v>
      </c>
    </row>
    <row r="160" spans="2:5" x14ac:dyDescent="0.25">
      <c r="B160" s="9">
        <v>45681</v>
      </c>
      <c r="C160" s="2">
        <v>741537</v>
      </c>
      <c r="D160" s="23">
        <v>13.4855</v>
      </c>
      <c r="E160" s="2">
        <v>9999996.4700000007</v>
      </c>
    </row>
    <row r="161" spans="2:6" x14ac:dyDescent="0.25">
      <c r="B161" s="9">
        <v>45684</v>
      </c>
      <c r="C161" s="2">
        <v>744270</v>
      </c>
      <c r="D161" s="23">
        <v>13.436</v>
      </c>
      <c r="E161" s="2">
        <v>9999998.3200000003</v>
      </c>
    </row>
    <row r="162" spans="2:6" x14ac:dyDescent="0.25">
      <c r="B162" s="9">
        <v>45685</v>
      </c>
      <c r="C162" s="2">
        <v>742878</v>
      </c>
      <c r="D162" s="23">
        <v>13.4611</v>
      </c>
      <c r="E162" s="2">
        <v>9999986.9900000002</v>
      </c>
    </row>
    <row r="163" spans="2:6" x14ac:dyDescent="0.25">
      <c r="B163" s="9">
        <v>45686</v>
      </c>
      <c r="C163" s="2">
        <v>745421</v>
      </c>
      <c r="D163" s="23">
        <v>13.4152</v>
      </c>
      <c r="E163" s="2">
        <v>9999994.9100000001</v>
      </c>
    </row>
    <row r="164" spans="2:6" x14ac:dyDescent="0.25">
      <c r="B164" s="9">
        <v>45687</v>
      </c>
      <c r="C164" s="2">
        <v>737341</v>
      </c>
      <c r="D164" s="23">
        <v>13.562200000000001</v>
      </c>
      <c r="E164" s="2">
        <v>9999987.4900000002</v>
      </c>
    </row>
    <row r="165" spans="2:6" x14ac:dyDescent="0.25">
      <c r="B165" s="9">
        <v>45688</v>
      </c>
      <c r="C165" s="2">
        <v>729983</v>
      </c>
      <c r="D165" s="23">
        <v>13.6989</v>
      </c>
      <c r="E165" s="2">
        <v>9999999.1600000001</v>
      </c>
    </row>
    <row r="166" spans="2:6" x14ac:dyDescent="0.25">
      <c r="B166" s="27"/>
      <c r="C166" s="28"/>
      <c r="D166" s="29"/>
      <c r="E166" s="28"/>
    </row>
    <row r="167" spans="2:6" x14ac:dyDescent="0.25">
      <c r="B167" s="27"/>
      <c r="C167" s="28"/>
      <c r="D167" s="29"/>
      <c r="E167" s="28"/>
    </row>
    <row r="168" spans="2:6" x14ac:dyDescent="0.25">
      <c r="B168" s="27"/>
      <c r="C168" s="28"/>
      <c r="D168" s="29"/>
      <c r="E168" s="28"/>
    </row>
    <row r="169" spans="2:6" x14ac:dyDescent="0.25">
      <c r="B169" s="27"/>
      <c r="C169" s="28"/>
      <c r="D169" s="29"/>
      <c r="E169" s="28"/>
    </row>
    <row r="170" spans="2:6" x14ac:dyDescent="0.25">
      <c r="B170" s="27"/>
      <c r="C170" s="28"/>
      <c r="D170" s="29"/>
      <c r="E170" s="28"/>
    </row>
    <row r="171" spans="2:6" x14ac:dyDescent="0.25">
      <c r="B171" s="5" t="s">
        <v>10</v>
      </c>
      <c r="C171" s="1"/>
      <c r="D171" s="1"/>
      <c r="E171" s="1"/>
    </row>
    <row r="172" spans="2:6" x14ac:dyDescent="0.25">
      <c r="B172" s="13" t="s">
        <v>5</v>
      </c>
      <c r="C172" s="15" t="s">
        <v>9</v>
      </c>
      <c r="D172" s="16"/>
      <c r="E172" s="17"/>
      <c r="F172" s="14"/>
    </row>
    <row r="174" spans="2:6" x14ac:dyDescent="0.25">
      <c r="C174" s="12"/>
    </row>
  </sheetData>
  <hyperlinks>
    <hyperlink ref="C172" r:id="rId1" xr:uid="{3A5C850A-5451-4251-978B-6675E6C196D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E18"/>
  <sheetViews>
    <sheetView workbookViewId="0">
      <selection activeCell="E5" sqref="C4:E5"/>
    </sheetView>
  </sheetViews>
  <sheetFormatPr defaultRowHeight="15" x14ac:dyDescent="0.25"/>
  <cols>
    <col min="3" max="4" width="19.7109375" customWidth="1"/>
    <col min="5" max="5" width="23.28515625" customWidth="1"/>
  </cols>
  <sheetData>
    <row r="4" spans="3:5" ht="30" x14ac:dyDescent="0.25">
      <c r="C4" s="7" t="s">
        <v>3</v>
      </c>
      <c r="D4" s="7" t="s">
        <v>1</v>
      </c>
      <c r="E4" s="8" t="s">
        <v>2</v>
      </c>
    </row>
    <row r="5" spans="3:5" ht="27" customHeight="1" x14ac:dyDescent="0.25">
      <c r="C5" s="10">
        <f>+MAX('Daily Buybacks'!B4:B500150)</f>
        <v>45688</v>
      </c>
      <c r="D5" s="6">
        <f>+SUM('Daily Buybacks'!C4:C228)</f>
        <v>134017320</v>
      </c>
      <c r="E5" s="6">
        <f>+SUM('Daily Buybacks'!E4:E228)</f>
        <v>1859364913.6600003</v>
      </c>
    </row>
    <row r="8" spans="3:5" ht="27.75" customHeight="1" x14ac:dyDescent="0.25">
      <c r="C8" s="7" t="s">
        <v>8</v>
      </c>
      <c r="D8" s="7" t="s">
        <v>6</v>
      </c>
      <c r="E8" s="8" t="s">
        <v>7</v>
      </c>
    </row>
    <row r="9" spans="3:5" ht="27" customHeight="1" x14ac:dyDescent="0.25">
      <c r="C9" s="10">
        <f>+C5</f>
        <v>45688</v>
      </c>
      <c r="D9" s="6">
        <f>+D5</f>
        <v>134017320</v>
      </c>
      <c r="E9" s="6">
        <f>+E5</f>
        <v>1859364913.6600003</v>
      </c>
    </row>
    <row r="12" spans="3:5" x14ac:dyDescent="0.25">
      <c r="E12" s="1"/>
    </row>
    <row r="13" spans="3:5" x14ac:dyDescent="0.25">
      <c r="E13" s="11"/>
    </row>
    <row r="18" spans="5:5" x14ac:dyDescent="0.25">
      <c r="E1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2025-02-05T11:20:34Z</dcterms:modified>
</cp:coreProperties>
</file>